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Content Creator Web Page 2013\IPC\2017 Updated forms\"/>
    </mc:Choice>
  </mc:AlternateContent>
  <bookViews>
    <workbookView xWindow="0" yWindow="0" windowWidth="7950" windowHeight="9225" firstSheet="2" activeTab="6"/>
  </bookViews>
  <sheets>
    <sheet name="AIG Evaluation Form" sheetId="15" r:id="rId1"/>
    <sheet name="Activity #250-16" sheetId="14" r:id="rId2"/>
    <sheet name="Activity #206-16" sheetId="6" r:id="rId3"/>
    <sheet name="Activity #225-16" sheetId="4" r:id="rId4"/>
    <sheet name="Activity #243-16" sheetId="8" r:id="rId5"/>
    <sheet name="Activity #244-16" sheetId="3" r:id="rId6"/>
    <sheet name="Activity #272-17" sheetId="16" r:id="rId7"/>
    <sheet name="Instructions" sheetId="1" r:id="rId8"/>
  </sheets>
  <definedNames>
    <definedName name="_xlnm.Print_Area" localSheetId="2">'Activity #206-16'!$A$1:$K$28</definedName>
    <definedName name="_xlnm.Print_Area" localSheetId="3">'Activity #225-16'!$A$1:$K$27</definedName>
    <definedName name="_xlnm.Print_Area" localSheetId="4">'Activity #243-16'!$A$1:$K$27</definedName>
    <definedName name="_xlnm.Print_Area" localSheetId="5">'Activity #244-16'!$A$1:$K$28</definedName>
    <definedName name="_xlnm.Print_Area" localSheetId="1">'Activity #250-16'!$A$1:$K$30</definedName>
    <definedName name="_xlnm.Print_Area" localSheetId="6">'Activity #272-17'!$A$1:$K$27</definedName>
    <definedName name="_xlnm.Print_Area" localSheetId="0">'AIG Evaluation Form'!$A$1:$K$50</definedName>
  </definedNames>
  <calcPr calcId="171027"/>
</workbook>
</file>

<file path=xl/calcChain.xml><?xml version="1.0" encoding="utf-8"?>
<calcChain xmlns="http://schemas.openxmlformats.org/spreadsheetml/2006/main">
  <c r="J12" i="16" l="1"/>
  <c r="K12" i="16" s="1"/>
  <c r="J25" i="16"/>
  <c r="K25" i="16" s="1"/>
  <c r="J24" i="16"/>
  <c r="K24" i="16" s="1"/>
  <c r="J23" i="16"/>
  <c r="K23" i="16" s="1"/>
  <c r="J22" i="16"/>
  <c r="K22" i="16" s="1"/>
  <c r="J21" i="16"/>
  <c r="K21" i="16" s="1"/>
  <c r="J20" i="16"/>
  <c r="K20" i="16" s="1"/>
  <c r="J19" i="16"/>
  <c r="K19" i="16" s="1"/>
  <c r="J18" i="16"/>
  <c r="K18" i="16" s="1"/>
  <c r="J17" i="16"/>
  <c r="K17" i="16" s="1"/>
  <c r="J16" i="16"/>
  <c r="K16" i="16" s="1"/>
  <c r="J15" i="16"/>
  <c r="K15" i="16" s="1"/>
  <c r="J11" i="16"/>
  <c r="K11" i="16" s="1"/>
  <c r="J14" i="15" l="1"/>
  <c r="K14" i="15"/>
  <c r="J15" i="15"/>
  <c r="K15" i="15"/>
  <c r="J16" i="15"/>
  <c r="K16" i="15"/>
  <c r="J17" i="15"/>
  <c r="K17" i="15"/>
  <c r="J18" i="15"/>
  <c r="K18" i="15"/>
  <c r="J19" i="15"/>
  <c r="K19" i="15"/>
  <c r="J20" i="15"/>
  <c r="K20" i="15"/>
  <c r="J48" i="15"/>
  <c r="K48" i="15" s="1"/>
  <c r="J47" i="15"/>
  <c r="K47" i="15" s="1"/>
  <c r="J46" i="15"/>
  <c r="K46" i="15" s="1"/>
  <c r="J45" i="15"/>
  <c r="K45" i="15" s="1"/>
  <c r="J44" i="15"/>
  <c r="K44" i="15" s="1"/>
  <c r="J43" i="15"/>
  <c r="K43" i="15" s="1"/>
  <c r="J42" i="15"/>
  <c r="K42" i="15" s="1"/>
  <c r="J26" i="15"/>
  <c r="K26" i="15" s="1"/>
  <c r="J25" i="15"/>
  <c r="K25" i="15" s="1"/>
  <c r="J24" i="15"/>
  <c r="K24" i="15" s="1"/>
  <c r="J13" i="15"/>
  <c r="K13" i="15" s="1"/>
  <c r="J12" i="15"/>
  <c r="K12" i="15" s="1"/>
  <c r="J11" i="15"/>
  <c r="K11" i="15" s="1"/>
  <c r="J10" i="15"/>
  <c r="K10" i="15" s="1"/>
  <c r="J15" i="4" l="1"/>
  <c r="K15" i="4" s="1"/>
  <c r="J28" i="14"/>
  <c r="K28" i="14" s="1"/>
  <c r="J27" i="14"/>
  <c r="K27" i="14" s="1"/>
  <c r="J26" i="14"/>
  <c r="K26" i="14" s="1"/>
  <c r="J25" i="14"/>
  <c r="K25" i="14" s="1"/>
  <c r="J24" i="14"/>
  <c r="K24" i="14" s="1"/>
  <c r="J23" i="14"/>
  <c r="K23" i="14" s="1"/>
  <c r="J22" i="14"/>
  <c r="K22" i="14" s="1"/>
  <c r="J21" i="14"/>
  <c r="K21" i="14" s="1"/>
  <c r="J20" i="14"/>
  <c r="K20" i="14" s="1"/>
  <c r="J19" i="14"/>
  <c r="K19" i="14" s="1"/>
  <c r="J18" i="14"/>
  <c r="K18" i="14" s="1"/>
  <c r="J17" i="14"/>
  <c r="K17" i="14" s="1"/>
  <c r="J16" i="14"/>
  <c r="K16" i="14" s="1"/>
  <c r="J12" i="14"/>
  <c r="K12" i="14" s="1"/>
  <c r="J11" i="14"/>
  <c r="K11" i="14" s="1"/>
  <c r="J11" i="3" l="1"/>
  <c r="K11" i="3" s="1"/>
  <c r="J25" i="4" l="1"/>
  <c r="K25" i="4" s="1"/>
  <c r="J24" i="4"/>
  <c r="K24" i="4" s="1"/>
  <c r="J23" i="4"/>
  <c r="K23" i="4" s="1"/>
  <c r="J22" i="4"/>
  <c r="K22" i="4" s="1"/>
  <c r="J21" i="4"/>
  <c r="K21" i="4" s="1"/>
  <c r="J20" i="4"/>
  <c r="K20" i="4" s="1"/>
  <c r="J19" i="4"/>
  <c r="K19" i="4" s="1"/>
  <c r="J18" i="4"/>
  <c r="K18" i="4" s="1"/>
  <c r="J17" i="4"/>
  <c r="K17" i="4" s="1"/>
  <c r="J16" i="4"/>
  <c r="K16" i="4" s="1"/>
  <c r="J11" i="4"/>
  <c r="K11" i="4" s="1"/>
  <c r="J25" i="6"/>
  <c r="K25" i="6" s="1"/>
  <c r="J24" i="6"/>
  <c r="K24" i="6" s="1"/>
  <c r="J23" i="6"/>
  <c r="K23" i="6" s="1"/>
  <c r="J22" i="6"/>
  <c r="K22" i="6" s="1"/>
  <c r="J21" i="6"/>
  <c r="K21" i="6" s="1"/>
  <c r="J20" i="6"/>
  <c r="K20" i="6" s="1"/>
  <c r="J19" i="6"/>
  <c r="K19" i="6" s="1"/>
  <c r="J18" i="6"/>
  <c r="K18" i="6" s="1"/>
  <c r="J17" i="6"/>
  <c r="K17" i="6" s="1"/>
  <c r="J16" i="6"/>
  <c r="K16" i="6" s="1"/>
  <c r="J15" i="6"/>
  <c r="K15" i="6" s="1"/>
  <c r="J11" i="6"/>
  <c r="K11" i="6" s="1"/>
  <c r="J25" i="3"/>
  <c r="K25" i="3" s="1"/>
  <c r="J24" i="3"/>
  <c r="K24" i="3" s="1"/>
  <c r="J23" i="3"/>
  <c r="K23" i="3" s="1"/>
  <c r="J22" i="3"/>
  <c r="K22" i="3" s="1"/>
  <c r="J21" i="3"/>
  <c r="K21" i="3" s="1"/>
  <c r="J20" i="3"/>
  <c r="K20" i="3" s="1"/>
  <c r="J19" i="3"/>
  <c r="K19" i="3" s="1"/>
  <c r="J18" i="3"/>
  <c r="K18" i="3" s="1"/>
  <c r="J17" i="3"/>
  <c r="K17" i="3" s="1"/>
  <c r="J16" i="3"/>
  <c r="K16" i="3" s="1"/>
  <c r="J15" i="3"/>
  <c r="K15" i="3" s="1"/>
  <c r="J25" i="8"/>
  <c r="K25" i="8" s="1"/>
  <c r="J24" i="8"/>
  <c r="K24" i="8" s="1"/>
  <c r="J23" i="8"/>
  <c r="K23" i="8" s="1"/>
  <c r="J22" i="8"/>
  <c r="K22" i="8" s="1"/>
  <c r="J21" i="8"/>
  <c r="K21" i="8" s="1"/>
  <c r="J20" i="8"/>
  <c r="K20" i="8" s="1"/>
  <c r="J19" i="8"/>
  <c r="K19" i="8" s="1"/>
  <c r="J18" i="8"/>
  <c r="K18" i="8" s="1"/>
  <c r="J17" i="8"/>
  <c r="K17" i="8" s="1"/>
  <c r="J16" i="8"/>
  <c r="K16" i="8" s="1"/>
  <c r="J15" i="8"/>
  <c r="K15" i="8" s="1"/>
  <c r="J11" i="8"/>
  <c r="K11" i="8" s="1"/>
</calcChain>
</file>

<file path=xl/sharedStrings.xml><?xml version="1.0" encoding="utf-8"?>
<sst xmlns="http://schemas.openxmlformats.org/spreadsheetml/2006/main" count="386" uniqueCount="139">
  <si>
    <t>This workbook is for preparing summaries of Continuing Education Activity Evaluation Forms. This sheet is for information only. You may scroll or print the worksheet, but you may NOT change anything.</t>
  </si>
  <si>
    <t>Including this Instructions Sheet, there are eleven worksheets in this workbook. The tabs that begin with CE coincide with seven CE codes for credits that may be given for presentations by Immunization Program personnel.</t>
  </si>
  <si>
    <t>Each of the CE sheets is a reasonable facsimile of the WORD documents that are distributed to persons who attend the presentations. The advantage of using EXCEL spreadsheets to prepare summary evaluation reports is that you do not have to worry about using formulae to come up with the average ratings for the presentations.</t>
  </si>
  <si>
    <r>
      <t xml:space="preserve">The next to last worksheet, Clerical, is similar to the CE worksheets, but there are no continuing education credits involved. </t>
    </r>
    <r>
      <rPr>
        <sz val="10"/>
        <color indexed="17"/>
        <rFont val="Arial"/>
        <family val="2"/>
      </rPr>
      <t>The last worksheet is PracticeSheet where you may practice.</t>
    </r>
  </si>
  <si>
    <r>
      <t xml:space="preserve">The worksheets are protected. The </t>
    </r>
    <r>
      <rPr>
        <b/>
        <sz val="10"/>
        <color indexed="10"/>
        <rFont val="Arial"/>
        <family val="2"/>
      </rPr>
      <t>cells or boxes with red fonts or red background</t>
    </r>
    <r>
      <rPr>
        <b/>
        <sz val="10"/>
        <color indexed="12"/>
        <rFont val="Arial"/>
        <family val="2"/>
      </rPr>
      <t xml:space="preserve"> are the only places you will be able to make entries.</t>
    </r>
  </si>
  <si>
    <t>When you wish to complete a summary evaluation report, you should open the worksheet with the appropriate CE code. Then follow the steps listed below.</t>
  </si>
  <si>
    <t>1)</t>
  </si>
  <si>
    <t>Click on Edit in the menu bar at the top of the worksheet and select Move or Copy Sheet.</t>
  </si>
  <si>
    <t>2)</t>
  </si>
  <si>
    <t>Make sure you select (new book) in the To book: box and check the Create a copy option so that your Move or Copy window looks like the image below.</t>
  </si>
  <si>
    <t>3)</t>
  </si>
  <si>
    <t>Click on the OK button in the Move or Copy window. That will take you to a new workbook in which you will see Book1 as the title of the workbook.</t>
  </si>
  <si>
    <t>4)</t>
  </si>
  <si>
    <t>Before you do anything else, click on File in the menu bar at the top of the worksheet and select Save As.</t>
  </si>
  <si>
    <t>5)</t>
  </si>
  <si>
    <t xml:space="preserve">Pay attention in the Save As window and save the new workbook to a folder of your choice with a file name of your choice. </t>
  </si>
  <si>
    <t>In the newly named workbook, proceed with entering the text and numbers that sum up the choices and comments made by the participants.</t>
  </si>
  <si>
    <t>6)</t>
  </si>
  <si>
    <t>When you enter numbers in the shaded cells with red font you will notice that the cells with blue font are calculating totals and average ratings.</t>
  </si>
  <si>
    <t>7)</t>
  </si>
  <si>
    <t>Some of the older CE forms have boxes for explanations. If there are no noteworthy explanations, type "No noteworthy explanations" in the Explanation box.</t>
  </si>
  <si>
    <t>8)</t>
  </si>
  <si>
    <t>Some of the older CE forms have boxes for suggestions. If there are no noteworthy suggestions, type "No noteworthy suggestions" in the Suggestions box.</t>
  </si>
  <si>
    <t>9)</t>
  </si>
  <si>
    <t>The newer CE forms have boxes for comments. If there are no noteworthy comments, leave the phrase "NO NOTEWORTHY COMMENTS" in the Comments box.</t>
  </si>
  <si>
    <t>10)</t>
  </si>
  <si>
    <t>When you have made all entries to your satisfaction, SAVE the file to keep the changes you made. You may print the file and submit a paper copy or you may submit the file attached to an e-mail message.</t>
  </si>
  <si>
    <t>Summary Evaluation Form</t>
  </si>
  <si>
    <t>Division of Public Health /Immunization Program</t>
  </si>
  <si>
    <t>Total</t>
  </si>
  <si>
    <t>Average</t>
  </si>
  <si>
    <t>Rating</t>
  </si>
  <si>
    <t>1.</t>
  </si>
  <si>
    <t>2.</t>
  </si>
  <si>
    <t>3.</t>
  </si>
  <si>
    <t>Childhood Immunization Update</t>
  </si>
  <si>
    <t>Disagree &lt;&lt;&lt;&lt;     &gt;&gt;&gt;&gt; Agree</t>
  </si>
  <si>
    <t>4.</t>
  </si>
  <si>
    <t>5.</t>
  </si>
  <si>
    <t>Comments:</t>
  </si>
  <si>
    <t>Type comments here on top of these instructions. DOUBLE CLICK IN THIS BOX TO PUT YOUR CURSOR HERE. If there were no noteworthy comments, edit this text to leave only the following phrase. NO NOTEWORTHY COMMENTS.</t>
  </si>
  <si>
    <t xml:space="preserve">Review of the Recommended Immunization Schedule </t>
  </si>
  <si>
    <t>Georgia Requirements for School and Day Care Attendance</t>
  </si>
  <si>
    <t>Adolescent &amp; Adult Immunizations</t>
  </si>
  <si>
    <t>6.</t>
  </si>
  <si>
    <t>7.</t>
  </si>
  <si>
    <t>List at least two reliable sources for immunization information</t>
  </si>
  <si>
    <t>Discuss the role of a vaccine champion</t>
  </si>
  <si>
    <t>Recall the role vaccines have played in preventing diseases</t>
  </si>
  <si>
    <t>Discuss the importance of vaccines for children, adolescents and adults</t>
  </si>
  <si>
    <t>Discuss GA Immunization law and DPH rules and regulations for schools and child care attendance</t>
  </si>
  <si>
    <t>Review process for maintaining immunization certificates</t>
  </si>
  <si>
    <t>List at least two reliable resources for immunization information</t>
  </si>
  <si>
    <t>Discuss reliable immunization resources</t>
  </si>
  <si>
    <t>Provided physical facilities conductive to learning:</t>
  </si>
  <si>
    <t>Effectively used teaching methods and learning aids:</t>
  </si>
  <si>
    <t>Provided objectives releative to the goal:</t>
  </si>
  <si>
    <t>Continued on the next page</t>
  </si>
  <si>
    <t>ENABLES ME TO ACHIEVE THE SESSION OBJECTIVES</t>
  </si>
  <si>
    <t>TEACHING EFFECTIVENESS OF INDIVIDUAL FACILITY MEMBER\PRESENTER:</t>
  </si>
  <si>
    <t>CONTACT HOURS:</t>
  </si>
  <si>
    <t>ACTIVITY DATE:</t>
  </si>
  <si>
    <t>ACTIVITY NUMBER:</t>
  </si>
  <si>
    <t>ANNUAL IMMUNIZE GEORGIA EVALUATION FORM</t>
  </si>
  <si>
    <t>Activity #243-16</t>
  </si>
  <si>
    <t>OBJECTIVES</t>
  </si>
  <si>
    <t>6</t>
  </si>
  <si>
    <t>7</t>
  </si>
  <si>
    <t>8</t>
  </si>
  <si>
    <t>9</t>
  </si>
  <si>
    <t>10.</t>
  </si>
  <si>
    <t>11.</t>
  </si>
  <si>
    <t>12.</t>
  </si>
  <si>
    <t>8.</t>
  </si>
  <si>
    <t>9.</t>
  </si>
  <si>
    <t>Enable me to meet my personal objectives:</t>
  </si>
  <si>
    <t>Free of commercial bias:</t>
  </si>
  <si>
    <t>On a scale of 1-5 knowledge of topic before workshop:</t>
  </si>
  <si>
    <t>On a scale of 1-5 knowledge of topic after workshop:</t>
  </si>
  <si>
    <t>Activity #244-16</t>
  </si>
  <si>
    <t>Activity #206-16</t>
  </si>
  <si>
    <t>Activity #225-16</t>
  </si>
  <si>
    <t>10</t>
  </si>
  <si>
    <t>Recall the role vaccines have played in preventing diseases:</t>
  </si>
  <si>
    <t>Discuss the importance of vaccines for children, adolescents and adults:</t>
  </si>
  <si>
    <t>Discuss the role of a vaccine champion:</t>
  </si>
  <si>
    <t>List at least two reliable sources for immunization information:</t>
  </si>
  <si>
    <t>Glen Nowak, M.D.</t>
  </si>
  <si>
    <t>Sheila Lovett, BS</t>
  </si>
  <si>
    <t>11</t>
  </si>
  <si>
    <t>Access GRITS 100% of the time before administering immunization services to patients:</t>
  </si>
  <si>
    <t>Enable me to meet my personal objectives</t>
  </si>
  <si>
    <t>250-16</t>
  </si>
  <si>
    <t>Jessica Tuttle, M.D.</t>
  </si>
  <si>
    <t>Ebony Thomas, MPH</t>
  </si>
  <si>
    <t>Describe the purpose of Enhanced Pertussis Surveillance and the Sentinel site project</t>
  </si>
  <si>
    <t>Describe pertussis trends in the United States and Georgia</t>
  </si>
  <si>
    <t>Describe the clinical features of pertussis and the signs and symptoms</t>
  </si>
  <si>
    <t>Describe the various pertussis laboratory tests available to confirm the diagnosis ofpertussis</t>
  </si>
  <si>
    <t>Review reporting suspect cases of pertussis to the GA DPH and treatment Recommendations</t>
  </si>
  <si>
    <t>Review the appropriate specimen collection materials to be used</t>
  </si>
  <si>
    <t>13.</t>
  </si>
  <si>
    <t>270-17</t>
  </si>
  <si>
    <t>Marshall Lyon, M.D., MMSc</t>
  </si>
  <si>
    <t>Gary S. Marshall, M.D.</t>
  </si>
  <si>
    <t>JoEllen Wolicki, RN, BSN</t>
  </si>
  <si>
    <t>Diane Martin</t>
  </si>
  <si>
    <t>LaTonya Thomas-Smith</t>
  </si>
  <si>
    <t>Ben Sloat</t>
  </si>
  <si>
    <t>3. Review with and offer a vaccine information statement to 100% of all patients prior to administering vaccines:</t>
  </si>
  <si>
    <r>
      <t xml:space="preserve">Kalesiha Biggs      -   </t>
    </r>
    <r>
      <rPr>
        <b/>
        <sz val="11"/>
        <color theme="1"/>
        <rFont val="Calibri"/>
        <family val="2"/>
        <scheme val="minor"/>
      </rPr>
      <t>(Breakout Session 1)</t>
    </r>
  </si>
  <si>
    <r>
      <t xml:space="preserve">Henry Wu, M.D., DTM&amp;H   -  </t>
    </r>
    <r>
      <rPr>
        <b/>
        <sz val="11"/>
        <color theme="1"/>
        <rFont val="Calibri"/>
        <family val="2"/>
        <scheme val="minor"/>
      </rPr>
      <t>(Breakout Session 2)</t>
    </r>
  </si>
  <si>
    <r>
      <t xml:space="preserve">Ian Abrams -  </t>
    </r>
    <r>
      <rPr>
        <b/>
        <sz val="11"/>
        <color theme="1"/>
        <rFont val="Calibri"/>
        <family val="2"/>
        <scheme val="minor"/>
      </rPr>
      <t>(Breakout Session 3)</t>
    </r>
  </si>
  <si>
    <t>206-16</t>
  </si>
  <si>
    <t>225-16</t>
  </si>
  <si>
    <t>243-16</t>
  </si>
  <si>
    <t>244-16</t>
  </si>
  <si>
    <t>Activity #272-17</t>
  </si>
  <si>
    <t>272-17</t>
  </si>
  <si>
    <t>Hepatits A to E: An Overview</t>
  </si>
  <si>
    <t>Lynne Mercedes</t>
  </si>
  <si>
    <t>Ami Gandhi</t>
  </si>
  <si>
    <t>Compare source, clinical features, symptoms, transmission routes and prevention methods for hepatitis A, B, C, D and E</t>
  </si>
  <si>
    <t>List 5 epidemiologic features for viral hepatitis and 3 risk factors each for hepatitis A, B &amp; C</t>
  </si>
  <si>
    <t>Identify clients at risk and those eligible for state-supplied hepatitis vaccines</t>
  </si>
  <si>
    <t>Describe typical serologic course of acute and/or chronic hepatitis infection (A, B, C, D &amp; E)</t>
  </si>
  <si>
    <t>DATE OF TRAINING:</t>
  </si>
  <si>
    <r>
      <t>ACIVITY NAME:</t>
    </r>
    <r>
      <rPr>
        <sz val="12"/>
        <color theme="1"/>
        <rFont val="Calibri"/>
        <family val="2"/>
        <scheme val="minor"/>
      </rPr>
      <t xml:space="preserve">  Georgia Requirements for School and Day Care Attendance</t>
    </r>
  </si>
  <si>
    <t>24th Annual Immunize Georgia Conference</t>
  </si>
  <si>
    <t>ACIVITY NAME:</t>
  </si>
  <si>
    <t>Use the 2017 ACIP childhood and adult immunization schedule 100% of the time when administering vaccinations to patient:</t>
  </si>
  <si>
    <r>
      <t>ACTIVITY NAME:</t>
    </r>
    <r>
      <rPr>
        <sz val="12"/>
        <color theme="1"/>
        <rFont val="Calibri"/>
        <family val="2"/>
        <scheme val="minor"/>
      </rPr>
      <t xml:space="preserve">  The Whoop, What, When, Where of Pertussis-Enhanced Pertussis </t>
    </r>
  </si>
  <si>
    <t>Activity # 250-16</t>
  </si>
  <si>
    <t>Pertussis Evaluation Form</t>
  </si>
  <si>
    <r>
      <t xml:space="preserve">ACTIVITY NAME: </t>
    </r>
    <r>
      <rPr>
        <sz val="11"/>
        <color theme="1"/>
        <rFont val="Calibri"/>
        <family val="2"/>
        <scheme val="minor"/>
      </rPr>
      <t>Hepatits A to E: An Overview</t>
    </r>
  </si>
  <si>
    <t>ACTIVITY NAME:</t>
  </si>
  <si>
    <r>
      <t>ACITVITY NAME:</t>
    </r>
    <r>
      <rPr>
        <sz val="12"/>
        <color theme="1"/>
        <rFont val="Calibri"/>
        <family val="2"/>
        <scheme val="minor"/>
      </rPr>
      <t xml:space="preserve"> Review of the Recommended Immunization Schedule </t>
    </r>
  </si>
  <si>
    <r>
      <t>ACTIVITY NAME:</t>
    </r>
    <r>
      <rPr>
        <sz val="12"/>
        <color theme="1"/>
        <rFont val="Calibri"/>
        <family val="2"/>
        <scheme val="minor"/>
      </rPr>
      <t xml:space="preserve"> Adolescent &amp; Adult Immunizations</t>
    </r>
  </si>
  <si>
    <r>
      <t>ACTVITY NAME:</t>
    </r>
    <r>
      <rPr>
        <sz val="11"/>
        <color theme="1"/>
        <rFont val="Calibri"/>
        <family val="2"/>
        <scheme val="minor"/>
      </rPr>
      <t xml:space="preserve"> Childhood Immunization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</si>
</sst>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0"/>
      <color indexed="12"/>
      <name val="Arial"/>
      <family val="2"/>
    </font>
    <font>
      <sz val="10"/>
      <color indexed="12"/>
      <name val="Arial"/>
      <family val="2"/>
    </font>
    <font>
      <sz val="10"/>
      <color indexed="17"/>
      <name val="Arial"/>
      <family val="2"/>
    </font>
    <font>
      <b/>
      <sz val="10"/>
      <color indexed="10"/>
      <name val="Arial"/>
      <family val="2"/>
    </font>
    <font>
      <sz val="10"/>
      <color indexed="10"/>
      <name val="Arial"/>
      <family val="2"/>
    </font>
    <font>
      <b/>
      <sz val="10"/>
      <name val="Arial"/>
      <family val="2"/>
    </font>
    <font>
      <b/>
      <sz val="11"/>
      <color theme="1"/>
      <name val="Calibri"/>
      <family val="2"/>
      <scheme val="minor"/>
    </font>
    <font>
      <b/>
      <sz val="11"/>
      <name val="Arial"/>
      <family val="2"/>
    </font>
    <font>
      <b/>
      <sz val="11"/>
      <color indexed="10"/>
      <name val="Arial"/>
      <family val="2"/>
    </font>
    <font>
      <b/>
      <sz val="11"/>
      <color indexed="12"/>
      <name val="Arial"/>
      <family val="2"/>
    </font>
    <font>
      <b/>
      <sz val="12"/>
      <name val="Calibri"/>
      <family val="2"/>
      <scheme val="minor"/>
    </font>
    <font>
      <sz val="12"/>
      <color theme="1"/>
      <name val="Calibri"/>
      <family val="2"/>
      <scheme val="minor"/>
    </font>
    <font>
      <b/>
      <sz val="12"/>
      <color theme="1"/>
      <name val="Calibri"/>
      <family val="2"/>
      <scheme val="minor"/>
    </font>
    <font>
      <b/>
      <sz val="12"/>
      <color indexed="12"/>
      <name val="Calibri"/>
      <family val="2"/>
      <scheme val="minor"/>
    </font>
    <font>
      <b/>
      <sz val="12"/>
      <color rgb="FF0000FF"/>
      <name val="Calibri"/>
      <family val="2"/>
      <scheme val="minor"/>
    </font>
  </fonts>
  <fills count="5">
    <fill>
      <patternFill patternType="none"/>
    </fill>
    <fill>
      <patternFill patternType="gray125"/>
    </fill>
    <fill>
      <patternFill patternType="gray0625"/>
    </fill>
    <fill>
      <patternFill patternType="solid">
        <fgColor indexed="65"/>
        <bgColor indexed="64"/>
      </patternFill>
    </fill>
    <fill>
      <patternFill patternType="solid">
        <fgColor theme="0"/>
        <bgColor indexed="64"/>
      </patternFill>
    </fill>
  </fills>
  <borders count="26">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theme="0" tint="-0.14996795556505021"/>
      </top>
      <bottom style="thin">
        <color indexed="64"/>
      </bottom>
      <diagonal/>
    </border>
    <border>
      <left style="thin">
        <color theme="0" tint="-0.14996795556505021"/>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theme="0" tint="-0.14996795556505021"/>
      </left>
      <right style="thin">
        <color theme="0" tint="-0.14993743705557422"/>
      </right>
      <top style="thin">
        <color indexed="64"/>
      </top>
      <bottom style="thin">
        <color theme="0" tint="-0.14996795556505021"/>
      </bottom>
      <diagonal/>
    </border>
    <border>
      <left style="thin">
        <color theme="0" tint="-0.14993743705557422"/>
      </left>
      <right style="thin">
        <color theme="0" tint="-0.14993743705557422"/>
      </right>
      <top style="thin">
        <color indexed="64"/>
      </top>
      <bottom style="thin">
        <color theme="0" tint="-0.14996795556505021"/>
      </bottom>
      <diagonal/>
    </border>
    <border>
      <left style="thin">
        <color theme="0" tint="-0.14993743705557422"/>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s>
  <cellStyleXfs count="1">
    <xf numFmtId="0" fontId="0" fillId="0" borderId="0"/>
  </cellStyleXfs>
  <cellXfs count="206">
    <xf numFmtId="0" fontId="0" fillId="0" borderId="0" xfId="0"/>
    <xf numFmtId="0" fontId="0" fillId="0" borderId="0" xfId="0"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horizontal="right"/>
    </xf>
    <xf numFmtId="0" fontId="0" fillId="0" borderId="0" xfId="0" applyAlignment="1"/>
    <xf numFmtId="0" fontId="0" fillId="0" borderId="0" xfId="0" applyAlignment="1">
      <alignment horizontal="center"/>
    </xf>
    <xf numFmtId="0" fontId="6" fillId="0" borderId="0" xfId="0" applyFont="1" applyAlignment="1">
      <alignment horizontal="right"/>
    </xf>
    <xf numFmtId="0" fontId="6" fillId="0" borderId="0" xfId="0" applyFont="1" applyAlignment="1" applyProtection="1">
      <alignment horizontal="center"/>
    </xf>
    <xf numFmtId="1" fontId="6" fillId="0" borderId="0" xfId="0" applyNumberFormat="1" applyFont="1" applyAlignment="1">
      <alignment horizontal="center"/>
    </xf>
    <xf numFmtId="0" fontId="0" fillId="0" borderId="0" xfId="0" applyAlignment="1" applyProtection="1">
      <alignment horizontal="center"/>
    </xf>
    <xf numFmtId="49" fontId="0" fillId="0" borderId="0" xfId="0" applyNumberFormat="1" applyAlignment="1">
      <alignment horizontal="right"/>
    </xf>
    <xf numFmtId="1" fontId="4" fillId="1" borderId="5" xfId="0" applyNumberFormat="1" applyFont="1" applyFill="1" applyBorder="1" applyAlignment="1" applyProtection="1">
      <alignment horizontal="center"/>
      <protection locked="0"/>
    </xf>
    <xf numFmtId="0" fontId="1" fillId="2" borderId="5" xfId="0" applyFont="1" applyFill="1" applyBorder="1" applyProtection="1"/>
    <xf numFmtId="2" fontId="1" fillId="2" borderId="5" xfId="0" applyNumberFormat="1" applyFont="1" applyFill="1" applyBorder="1"/>
    <xf numFmtId="0" fontId="0" fillId="0" borderId="0" xfId="0" applyAlignment="1">
      <alignment vertical="center"/>
    </xf>
    <xf numFmtId="0" fontId="0" fillId="0" borderId="0" xfId="0" applyProtection="1"/>
    <xf numFmtId="49" fontId="0" fillId="0" borderId="0" xfId="0" applyNumberFormat="1" applyAlignment="1">
      <alignment horizontal="center" vertical="top"/>
    </xf>
    <xf numFmtId="49" fontId="0" fillId="0" borderId="0" xfId="0" applyNumberFormat="1" applyAlignment="1"/>
    <xf numFmtId="49" fontId="6" fillId="0" borderId="0" xfId="0" applyNumberFormat="1" applyFont="1" applyAlignment="1"/>
    <xf numFmtId="0" fontId="0" fillId="0" borderId="0" xfId="0" applyAlignment="1">
      <alignment horizontal="left" wrapText="1"/>
    </xf>
    <xf numFmtId="0" fontId="0" fillId="0" borderId="0" xfId="0" applyBorder="1" applyAlignment="1">
      <alignment horizontal="left" wrapText="1"/>
    </xf>
    <xf numFmtId="1" fontId="4" fillId="0" borderId="0" xfId="0" applyNumberFormat="1" applyFont="1" applyFill="1" applyBorder="1" applyAlignment="1" applyProtection="1">
      <alignment horizontal="center"/>
      <protection locked="0"/>
    </xf>
    <xf numFmtId="0" fontId="1" fillId="0" borderId="0" xfId="0" applyFont="1" applyFill="1" applyBorder="1" applyProtection="1"/>
    <xf numFmtId="2" fontId="1" fillId="0" borderId="0" xfId="0" applyNumberFormat="1" applyFont="1" applyFill="1" applyBorder="1"/>
    <xf numFmtId="0" fontId="0" fillId="0" borderId="0" xfId="0" applyBorder="1" applyAlignment="1">
      <alignment horizontal="left" vertical="top" wrapText="1"/>
    </xf>
    <xf numFmtId="1" fontId="4" fillId="1" borderId="5" xfId="0" applyNumberFormat="1" applyFont="1" applyFill="1" applyBorder="1" applyAlignment="1" applyProtection="1">
      <alignment horizontal="center" vertical="center"/>
      <protection locked="0"/>
    </xf>
    <xf numFmtId="49" fontId="0" fillId="0" borderId="0" xfId="0" applyNumberFormat="1" applyAlignment="1">
      <alignment horizontal="right" vertical="top"/>
    </xf>
    <xf numFmtId="49" fontId="0" fillId="0" borderId="0" xfId="0" applyNumberFormat="1" applyAlignment="1">
      <alignment horizontal="right" vertical="center"/>
    </xf>
    <xf numFmtId="0" fontId="0" fillId="0" borderId="0" xfId="0" applyFill="1"/>
    <xf numFmtId="49" fontId="5" fillId="0" borderId="8" xfId="0" applyNumberFormat="1" applyFont="1" applyBorder="1" applyAlignment="1" applyProtection="1">
      <alignment horizontal="left" vertical="top" wrapText="1"/>
      <protection locked="0"/>
    </xf>
    <xf numFmtId="49" fontId="5" fillId="0" borderId="0" xfId="0" applyNumberFormat="1" applyFont="1" applyBorder="1" applyAlignment="1" applyProtection="1">
      <alignment horizontal="left" vertical="top" wrapText="1"/>
      <protection locked="0"/>
    </xf>
    <xf numFmtId="0" fontId="0" fillId="0" borderId="0" xfId="0" applyAlignment="1">
      <alignment horizontal="left" wrapText="1"/>
    </xf>
    <xf numFmtId="0" fontId="0" fillId="0" borderId="0" xfId="0"/>
    <xf numFmtId="0" fontId="0" fillId="0" borderId="0" xfId="0"/>
    <xf numFmtId="0" fontId="0" fillId="0" borderId="0" xfId="0"/>
    <xf numFmtId="0" fontId="0" fillId="0" borderId="9" xfId="0" applyBorder="1"/>
    <xf numFmtId="0" fontId="0" fillId="0" borderId="10" xfId="0" applyBorder="1"/>
    <xf numFmtId="0" fontId="0" fillId="0" borderId="11" xfId="0" applyBorder="1"/>
    <xf numFmtId="1" fontId="4" fillId="3" borderId="12" xfId="0" applyNumberFormat="1" applyFont="1" applyFill="1" applyBorder="1" applyAlignment="1" applyProtection="1">
      <alignment horizontal="center"/>
      <protection locked="0"/>
    </xf>
    <xf numFmtId="1" fontId="4" fillId="3" borderId="13" xfId="0" applyNumberFormat="1" applyFont="1" applyFill="1" applyBorder="1" applyAlignment="1" applyProtection="1">
      <alignment horizontal="center"/>
      <protection locked="0"/>
    </xf>
    <xf numFmtId="0" fontId="1" fillId="3" borderId="13" xfId="0" applyFont="1" applyFill="1" applyBorder="1" applyProtection="1"/>
    <xf numFmtId="2" fontId="1" fillId="3" borderId="14" xfId="0" applyNumberFormat="1" applyFont="1" applyFill="1" applyBorder="1"/>
    <xf numFmtId="0" fontId="0" fillId="0" borderId="0" xfId="0" applyAlignment="1">
      <alignment horizontal="left" vertical="top" wrapText="1"/>
    </xf>
    <xf numFmtId="0" fontId="6" fillId="0" borderId="0" xfId="0" applyFont="1" applyAlignment="1">
      <alignment horizontal="center"/>
    </xf>
    <xf numFmtId="0" fontId="0" fillId="0" borderId="0" xfId="0" applyAlignment="1">
      <alignment horizontal="center"/>
    </xf>
    <xf numFmtId="0" fontId="0" fillId="0" borderId="0" xfId="0" applyAlignment="1"/>
    <xf numFmtId="0" fontId="0" fillId="0" borderId="0" xfId="0"/>
    <xf numFmtId="2" fontId="1" fillId="2" borderId="5" xfId="0" applyNumberFormat="1" applyFont="1" applyFill="1" applyBorder="1" applyAlignment="1">
      <alignment vertical="top"/>
    </xf>
    <xf numFmtId="0" fontId="1" fillId="2" borderId="5" xfId="0" applyFont="1" applyFill="1" applyBorder="1" applyAlignment="1" applyProtection="1">
      <alignment vertical="top"/>
    </xf>
    <xf numFmtId="1" fontId="4" fillId="1" borderId="5" xfId="0" applyNumberFormat="1" applyFont="1" applyFill="1" applyBorder="1" applyAlignment="1" applyProtection="1">
      <alignment horizontal="center" vertical="top"/>
      <protection locked="0"/>
    </xf>
    <xf numFmtId="0" fontId="7" fillId="0" borderId="0" xfId="0" applyFont="1"/>
    <xf numFmtId="0" fontId="0" fillId="0" borderId="0" xfId="0" applyAlignment="1" applyProtection="1">
      <alignment horizontal="center"/>
      <protection locked="0"/>
    </xf>
    <xf numFmtId="0" fontId="8" fillId="0" borderId="0" xfId="0" applyFont="1" applyAlignment="1">
      <alignment horizontal="center"/>
    </xf>
    <xf numFmtId="0" fontId="0" fillId="0" borderId="0" xfId="0" applyAlignment="1">
      <alignment vertical="top"/>
    </xf>
    <xf numFmtId="49" fontId="0" fillId="0" borderId="0" xfId="0" applyNumberFormat="1" applyFont="1" applyAlignment="1">
      <alignment horizontal="right" vertical="top"/>
    </xf>
    <xf numFmtId="0" fontId="0" fillId="0" borderId="0" xfId="0" applyFont="1"/>
    <xf numFmtId="49" fontId="0" fillId="0" borderId="0" xfId="0" applyNumberFormat="1" applyFont="1" applyAlignment="1">
      <alignment horizontal="right" vertical="center"/>
    </xf>
    <xf numFmtId="1" fontId="9" fillId="1" borderId="5" xfId="0" applyNumberFormat="1" applyFont="1" applyFill="1" applyBorder="1" applyAlignment="1" applyProtection="1">
      <alignment horizontal="center" vertical="center"/>
      <protection locked="0"/>
    </xf>
    <xf numFmtId="49" fontId="0" fillId="0" borderId="0" xfId="0" applyNumberFormat="1" applyFont="1" applyAlignment="1"/>
    <xf numFmtId="0" fontId="8" fillId="0" borderId="0" xfId="0" applyFont="1" applyAlignment="1" applyProtection="1">
      <alignment horizontal="center"/>
    </xf>
    <xf numFmtId="1" fontId="8" fillId="0" borderId="0" xfId="0" applyNumberFormat="1" applyFont="1" applyAlignment="1">
      <alignment horizontal="center"/>
    </xf>
    <xf numFmtId="0" fontId="0" fillId="0" borderId="0" xfId="0" applyFont="1" applyAlignment="1" applyProtection="1">
      <alignment horizontal="center"/>
    </xf>
    <xf numFmtId="1" fontId="4" fillId="1" borderId="6" xfId="0" applyNumberFormat="1" applyFont="1" applyFill="1" applyBorder="1" applyAlignment="1" applyProtection="1">
      <alignment horizontal="center" vertical="top"/>
      <protection locked="0"/>
    </xf>
    <xf numFmtId="0" fontId="1" fillId="2" borderId="6" xfId="0" applyFont="1" applyFill="1" applyBorder="1" applyAlignment="1" applyProtection="1">
      <alignment vertical="top"/>
    </xf>
    <xf numFmtId="2" fontId="1" fillId="2" borderId="6" xfId="0" applyNumberFormat="1" applyFont="1" applyFill="1" applyBorder="1" applyAlignment="1">
      <alignment vertical="top"/>
    </xf>
    <xf numFmtId="0" fontId="0" fillId="0" borderId="15" xfId="0" applyBorder="1"/>
    <xf numFmtId="49" fontId="0" fillId="4" borderId="15" xfId="0" applyNumberFormat="1" applyFill="1" applyBorder="1" applyAlignment="1">
      <alignment horizontal="right" vertical="top"/>
    </xf>
    <xf numFmtId="0" fontId="0" fillId="4" borderId="15" xfId="0" applyFill="1" applyBorder="1" applyAlignment="1">
      <alignment horizontal="left" vertical="top" wrapText="1"/>
    </xf>
    <xf numFmtId="0" fontId="0" fillId="4" borderId="15" xfId="0" applyFill="1" applyBorder="1" applyAlignment="1">
      <alignment horizontal="left" vertical="top"/>
    </xf>
    <xf numFmtId="1" fontId="4" fillId="4" borderId="15" xfId="0" applyNumberFormat="1" applyFont="1" applyFill="1" applyBorder="1" applyAlignment="1" applyProtection="1">
      <alignment horizontal="center" vertical="top"/>
      <protection locked="0"/>
    </xf>
    <xf numFmtId="0" fontId="1" fillId="4" borderId="15" xfId="0" applyFont="1" applyFill="1" applyBorder="1" applyAlignment="1" applyProtection="1">
      <alignment vertical="top"/>
    </xf>
    <xf numFmtId="2" fontId="1" fillId="4" borderId="15" xfId="0" applyNumberFormat="1" applyFont="1" applyFill="1" applyBorder="1" applyAlignment="1">
      <alignment vertical="top"/>
    </xf>
    <xf numFmtId="0" fontId="0" fillId="0" borderId="15" xfId="0" applyBorder="1" applyAlignment="1">
      <alignment horizontal="center" vertical="top"/>
    </xf>
    <xf numFmtId="0" fontId="0" fillId="0" borderId="15" xfId="0" applyBorder="1" applyAlignment="1">
      <alignment vertical="top"/>
    </xf>
    <xf numFmtId="49" fontId="0" fillId="0" borderId="0" xfId="0" applyNumberFormat="1" applyBorder="1" applyAlignment="1">
      <alignment horizontal="right" vertical="top"/>
    </xf>
    <xf numFmtId="1" fontId="4" fillId="1" borderId="16" xfId="0" applyNumberFormat="1" applyFont="1" applyFill="1" applyBorder="1" applyAlignment="1" applyProtection="1">
      <alignment horizontal="center" vertical="top"/>
      <protection locked="0"/>
    </xf>
    <xf numFmtId="0" fontId="1" fillId="2" borderId="16" xfId="0" applyFont="1" applyFill="1" applyBorder="1" applyAlignment="1" applyProtection="1">
      <alignment vertical="top"/>
    </xf>
    <xf numFmtId="2" fontId="1" fillId="2" borderId="16" xfId="0" applyNumberFormat="1" applyFont="1" applyFill="1" applyBorder="1" applyAlignment="1">
      <alignment vertical="top"/>
    </xf>
    <xf numFmtId="0" fontId="6" fillId="0" borderId="0" xfId="0" applyFont="1" applyAlignment="1" applyProtection="1">
      <alignment horizontal="center" vertical="top"/>
    </xf>
    <xf numFmtId="0" fontId="6" fillId="0" borderId="0" xfId="0" applyFont="1" applyAlignment="1">
      <alignment horizontal="right" vertical="top"/>
    </xf>
    <xf numFmtId="1" fontId="4" fillId="0" borderId="17" xfId="0" applyNumberFormat="1" applyFont="1" applyFill="1" applyBorder="1" applyAlignment="1" applyProtection="1">
      <alignment horizontal="center"/>
      <protection locked="0"/>
    </xf>
    <xf numFmtId="0" fontId="1" fillId="2" borderId="5"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2" fontId="10" fillId="2" borderId="5" xfId="0" applyNumberFormat="1" applyFont="1" applyFill="1" applyBorder="1" applyAlignment="1">
      <alignment horizontal="center" vertical="center"/>
    </xf>
    <xf numFmtId="0" fontId="0" fillId="0" borderId="0" xfId="0" applyFont="1" applyAlignment="1">
      <alignment horizontal="center"/>
    </xf>
    <xf numFmtId="0" fontId="6" fillId="0" borderId="0" xfId="0" applyFont="1" applyAlignment="1" applyProtection="1">
      <alignment horizontal="center" vertical="center"/>
    </xf>
    <xf numFmtId="0" fontId="6" fillId="0" borderId="0" xfId="0" applyFont="1" applyAlignment="1">
      <alignment horizontal="center" vertical="center"/>
    </xf>
    <xf numFmtId="0" fontId="0" fillId="0" borderId="0" xfId="0" applyAlignment="1" applyProtection="1">
      <alignment horizontal="center" vertical="center"/>
    </xf>
    <xf numFmtId="2" fontId="1" fillId="2" borderId="5" xfId="0" applyNumberFormat="1" applyFont="1" applyFill="1" applyBorder="1" applyAlignment="1">
      <alignment horizontal="center" vertical="center"/>
    </xf>
    <xf numFmtId="0" fontId="0" fillId="0" borderId="0" xfId="0" applyAlignment="1">
      <alignment horizontal="center" vertical="center"/>
    </xf>
    <xf numFmtId="0" fontId="1" fillId="0" borderId="17" xfId="0" applyFont="1" applyFill="1" applyBorder="1" applyAlignment="1" applyProtection="1">
      <alignment horizontal="center" vertical="center"/>
    </xf>
    <xf numFmtId="2" fontId="1" fillId="0" borderId="17" xfId="0" applyNumberFormat="1" applyFont="1" applyFill="1" applyBorder="1" applyAlignment="1">
      <alignment horizontal="center" vertical="center"/>
    </xf>
    <xf numFmtId="0" fontId="0" fillId="0" borderId="0" xfId="0"/>
    <xf numFmtId="0" fontId="0" fillId="0" borderId="0" xfId="0" applyAlignment="1"/>
    <xf numFmtId="0" fontId="0" fillId="0" borderId="0" xfId="0" applyAlignment="1" applyProtection="1">
      <alignment horizontal="center"/>
      <protection locked="0"/>
    </xf>
    <xf numFmtId="2" fontId="0" fillId="0" borderId="0" xfId="0" applyNumberFormat="1" applyAlignment="1" applyProtection="1">
      <alignment horizontal="center"/>
    </xf>
    <xf numFmtId="0" fontId="7" fillId="0" borderId="0" xfId="0" applyFont="1"/>
    <xf numFmtId="0" fontId="0" fillId="0" borderId="0" xfId="0"/>
    <xf numFmtId="0" fontId="0" fillId="0" borderId="0" xfId="0" applyAlignment="1"/>
    <xf numFmtId="0" fontId="0" fillId="0" borderId="0" xfId="0" applyAlignment="1">
      <alignment horizontal="center"/>
    </xf>
    <xf numFmtId="2" fontId="0" fillId="0" borderId="0" xfId="0" applyNumberFormat="1" applyAlignment="1" applyProtection="1">
      <alignment horizontal="center"/>
    </xf>
    <xf numFmtId="0" fontId="7" fillId="0" borderId="0" xfId="0" applyFont="1"/>
    <xf numFmtId="0" fontId="0" fillId="0" borderId="0" xfId="0"/>
    <xf numFmtId="0" fontId="0" fillId="0" borderId="0" xfId="0" applyAlignment="1">
      <alignment vertical="center"/>
    </xf>
    <xf numFmtId="0" fontId="0" fillId="0" borderId="0" xfId="0" applyAlignment="1" applyProtection="1">
      <alignment horizontal="center"/>
      <protection locked="0"/>
    </xf>
    <xf numFmtId="0" fontId="0" fillId="0" borderId="0" xfId="0" applyAlignment="1"/>
    <xf numFmtId="2" fontId="0" fillId="0" borderId="0" xfId="0" applyNumberFormat="1" applyAlignment="1" applyProtection="1">
      <alignment horizontal="center"/>
    </xf>
    <xf numFmtId="0" fontId="0" fillId="0" borderId="0" xfId="0" applyAlignment="1">
      <alignment horizontal="center"/>
    </xf>
    <xf numFmtId="0" fontId="8" fillId="0" borderId="0" xfId="0" applyFont="1" applyAlignment="1">
      <alignment horizontal="center"/>
    </xf>
    <xf numFmtId="0" fontId="0" fillId="0" borderId="0" xfId="0" applyAlignment="1">
      <alignment horizontal="left" wrapText="1"/>
    </xf>
    <xf numFmtId="0" fontId="7" fillId="0" borderId="0" xfId="0" applyFont="1"/>
    <xf numFmtId="0" fontId="1" fillId="0" borderId="0" xfId="0" applyFont="1" applyAlignment="1">
      <alignment horizontal="center"/>
    </xf>
    <xf numFmtId="0" fontId="1" fillId="0" borderId="0" xfId="0" applyFont="1" applyBorder="1" applyAlignment="1" applyProtection="1">
      <alignment horizontal="center"/>
    </xf>
    <xf numFmtId="0" fontId="0" fillId="0" borderId="0" xfId="0" applyBorder="1" applyAlignment="1"/>
    <xf numFmtId="0" fontId="0" fillId="0" borderId="0" xfId="0"/>
    <xf numFmtId="0" fontId="7" fillId="0" borderId="0" xfId="0" applyFont="1" applyAlignment="1">
      <alignment horizontal="center"/>
    </xf>
    <xf numFmtId="0" fontId="0" fillId="0" borderId="0" xfId="0" applyAlignment="1" applyProtection="1">
      <alignment horizontal="center"/>
      <protection locked="0"/>
    </xf>
    <xf numFmtId="0" fontId="1" fillId="2" borderId="5" xfId="0" applyFont="1" applyFill="1" applyBorder="1" applyAlignment="1" applyProtection="1">
      <alignment horizontal="center" vertical="top"/>
    </xf>
    <xf numFmtId="2" fontId="1" fillId="2" borderId="5" xfId="0" applyNumberFormat="1" applyFont="1" applyFill="1" applyBorder="1" applyAlignment="1">
      <alignment horizontal="center" vertical="top"/>
    </xf>
    <xf numFmtId="14" fontId="0" fillId="0" borderId="0" xfId="0" applyNumberFormat="1" applyAlignment="1" applyProtection="1">
      <alignment horizontal="center"/>
    </xf>
    <xf numFmtId="0" fontId="11" fillId="0" borderId="0" xfId="0" applyFont="1"/>
    <xf numFmtId="49" fontId="11" fillId="0" borderId="0" xfId="0" applyNumberFormat="1" applyFont="1" applyAlignment="1"/>
    <xf numFmtId="0" fontId="13" fillId="0" borderId="0" xfId="0" applyFont="1"/>
    <xf numFmtId="0" fontId="12" fillId="0" borderId="0" xfId="0" applyFont="1" applyAlignment="1"/>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xf numFmtId="0" fontId="15" fillId="0" borderId="0" xfId="0" applyFont="1" applyAlignment="1">
      <alignment horizontal="center"/>
    </xf>
    <xf numFmtId="0" fontId="14" fillId="0" borderId="0" xfId="0" applyFont="1" applyBorder="1" applyAlignment="1" applyProtection="1">
      <alignment horizontal="center"/>
    </xf>
    <xf numFmtId="0" fontId="13" fillId="0" borderId="0" xfId="0" applyFont="1" applyAlignment="1"/>
    <xf numFmtId="0" fontId="12" fillId="0" borderId="0" xfId="0" applyFont="1" applyAlignment="1"/>
    <xf numFmtId="49" fontId="6" fillId="0" borderId="0" xfId="0" applyNumberFormat="1" applyFont="1" applyAlignment="1">
      <alignment wrapText="1"/>
    </xf>
    <xf numFmtId="0" fontId="0" fillId="0" borderId="0" xfId="0" applyAlignment="1"/>
    <xf numFmtId="0" fontId="13" fillId="0" borderId="0" xfId="0" applyFont="1" applyAlignment="1">
      <alignment horizontal="center"/>
    </xf>
    <xf numFmtId="0" fontId="0" fillId="0" borderId="0" xfId="0" applyAlignment="1">
      <alignment horizontal="center"/>
    </xf>
    <xf numFmtId="0" fontId="14" fillId="0" borderId="0" xfId="0" applyFont="1" applyAlignment="1">
      <alignment horizontal="center"/>
    </xf>
    <xf numFmtId="0" fontId="13" fillId="0" borderId="21"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3" fillId="0" borderId="24" xfId="0" applyFont="1" applyBorder="1" applyAlignment="1">
      <alignment horizontal="center"/>
    </xf>
    <xf numFmtId="0" fontId="0" fillId="0" borderId="25" xfId="0" applyBorder="1" applyAlignment="1">
      <alignment horizontal="center"/>
    </xf>
    <xf numFmtId="0" fontId="0" fillId="0" borderId="0" xfId="0" applyFont="1" applyAlignment="1"/>
    <xf numFmtId="0" fontId="0" fillId="0" borderId="0" xfId="0" applyAlignment="1">
      <alignment vertical="top" wrapText="1"/>
    </xf>
    <xf numFmtId="0" fontId="0" fillId="0" borderId="7" xfId="0" applyBorder="1" applyAlignment="1">
      <alignment vertical="top" wrapText="1"/>
    </xf>
    <xf numFmtId="0" fontId="0" fillId="0" borderId="0" xfId="0" applyAlignment="1">
      <alignment horizontal="left" vertical="top" wrapText="1"/>
    </xf>
    <xf numFmtId="0" fontId="0" fillId="0" borderId="7" xfId="0" applyBorder="1" applyAlignment="1">
      <alignment horizontal="left" vertical="top" wrapText="1"/>
    </xf>
    <xf numFmtId="2" fontId="0" fillId="0" borderId="0" xfId="0" applyNumberFormat="1" applyAlignment="1" applyProtection="1">
      <alignment horizontal="center"/>
    </xf>
    <xf numFmtId="0" fontId="13" fillId="0" borderId="0" xfId="0" applyFont="1" applyAlignment="1">
      <alignment wrapText="1"/>
    </xf>
    <xf numFmtId="0" fontId="12" fillId="0" borderId="0" xfId="0" applyFont="1" applyAlignment="1">
      <alignment wrapText="1"/>
    </xf>
    <xf numFmtId="0" fontId="6" fillId="0" borderId="0" xfId="0" applyFont="1" applyAlignment="1">
      <alignment horizontal="center"/>
    </xf>
    <xf numFmtId="0" fontId="0" fillId="0" borderId="0" xfId="0" applyAlignment="1">
      <alignment horizontal="left" wrapText="1"/>
    </xf>
    <xf numFmtId="0" fontId="0" fillId="0" borderId="7" xfId="0" applyBorder="1" applyAlignment="1">
      <alignment horizontal="left" wrapText="1"/>
    </xf>
    <xf numFmtId="0" fontId="13" fillId="0" borderId="0" xfId="0" applyFont="1"/>
    <xf numFmtId="49" fontId="11" fillId="0" borderId="0" xfId="0" applyNumberFormat="1" applyFont="1" applyAlignment="1">
      <alignment wrapText="1"/>
    </xf>
    <xf numFmtId="0" fontId="7" fillId="0" borderId="18" xfId="0" applyFont="1"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0" fontId="14" fillId="0" borderId="24" xfId="0" applyFont="1" applyBorder="1" applyAlignment="1" applyProtection="1">
      <alignment horizontal="center"/>
      <protection locked="0"/>
    </xf>
    <xf numFmtId="0" fontId="0" fillId="0" borderId="0" xfId="0" applyAlignment="1" applyProtection="1">
      <alignment horizontal="center"/>
      <protection locked="0"/>
    </xf>
    <xf numFmtId="0" fontId="0" fillId="0" borderId="25" xfId="0" applyBorder="1" applyAlignment="1" applyProtection="1">
      <alignment horizontal="center"/>
      <protection locked="0"/>
    </xf>
    <xf numFmtId="0" fontId="6" fillId="0" borderId="0" xfId="0" applyFont="1" applyAlignment="1">
      <alignment horizontal="left"/>
    </xf>
    <xf numFmtId="49" fontId="5" fillId="0" borderId="2" xfId="0" applyNumberFormat="1" applyFont="1" applyBorder="1" applyAlignment="1" applyProtection="1">
      <alignment horizontal="left" vertical="top" wrapText="1"/>
      <protection locked="0"/>
    </xf>
    <xf numFmtId="0" fontId="0" fillId="0" borderId="3" xfId="0" applyBorder="1" applyAlignment="1">
      <alignment wrapText="1"/>
    </xf>
    <xf numFmtId="0" fontId="0" fillId="0" borderId="4" xfId="0" applyBorder="1" applyAlignment="1">
      <alignment wrapText="1"/>
    </xf>
    <xf numFmtId="0" fontId="0" fillId="0" borderId="7" xfId="0" applyBorder="1" applyAlignment="1"/>
    <xf numFmtId="0" fontId="0" fillId="0" borderId="0" xfId="0" applyBorder="1" applyAlignment="1">
      <alignment horizontal="left" vertical="top" wrapText="1"/>
    </xf>
    <xf numFmtId="49" fontId="6" fillId="0" borderId="0" xfId="0" applyNumberFormat="1" applyFont="1" applyAlignment="1">
      <alignment vertical="top" wrapText="1"/>
    </xf>
    <xf numFmtId="0" fontId="0" fillId="0" borderId="0" xfId="0" applyAlignment="1">
      <alignment vertical="top"/>
    </xf>
    <xf numFmtId="0" fontId="6" fillId="0" borderId="0" xfId="0" applyFont="1" applyAlignment="1">
      <alignment horizontal="center" vertical="top"/>
    </xf>
    <xf numFmtId="0" fontId="0" fillId="0" borderId="0" xfId="0" applyFont="1" applyAlignment="1">
      <alignment horizontal="left" vertical="top" wrapText="1"/>
    </xf>
    <xf numFmtId="0" fontId="0" fillId="0" borderId="7" xfId="0" applyFont="1" applyBorder="1" applyAlignment="1">
      <alignment horizontal="left" vertical="top" wrapText="1"/>
    </xf>
    <xf numFmtId="49" fontId="5" fillId="0" borderId="3" xfId="0" applyNumberFormat="1" applyFont="1" applyBorder="1" applyAlignment="1" applyProtection="1">
      <alignment horizontal="left" vertical="top" wrapText="1"/>
      <protection locked="0"/>
    </xf>
    <xf numFmtId="49" fontId="5" fillId="0" borderId="4" xfId="0" applyNumberFormat="1" applyFont="1" applyBorder="1" applyAlignment="1" applyProtection="1">
      <alignment horizontal="left" vertical="top" wrapText="1"/>
      <protection locked="0"/>
    </xf>
    <xf numFmtId="0" fontId="11" fillId="0" borderId="0" xfId="0" applyFont="1" applyAlignment="1">
      <alignment wrapText="1"/>
    </xf>
    <xf numFmtId="0" fontId="0" fillId="0" borderId="0" xfId="0"/>
    <xf numFmtId="0" fontId="0" fillId="0" borderId="7" xfId="0" applyBorder="1"/>
    <xf numFmtId="0" fontId="0" fillId="0" borderId="0" xfId="0"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vertical="top" wrapText="1"/>
    </xf>
    <xf numFmtId="0" fontId="0" fillId="0" borderId="4" xfId="0" applyBorder="1" applyAlignment="1">
      <alignment vertical="top" wrapText="1"/>
    </xf>
    <xf numFmtId="0" fontId="0" fillId="0" borderId="0" xfId="0" applyFont="1" applyAlignment="1">
      <alignment horizontal="left" vertical="center" wrapText="1"/>
    </xf>
    <xf numFmtId="0" fontId="0" fillId="0" borderId="7" xfId="0" applyFont="1" applyBorder="1" applyAlignment="1">
      <alignment horizontal="left" vertical="center" wrapText="1"/>
    </xf>
    <xf numFmtId="0" fontId="1" fillId="0" borderId="0" xfId="0" applyFont="1" applyAlignment="1">
      <alignment horizontal="center"/>
    </xf>
    <xf numFmtId="0" fontId="7" fillId="0" borderId="0" xfId="0" applyFont="1"/>
    <xf numFmtId="49" fontId="8" fillId="0" borderId="0" xfId="0" applyNumberFormat="1" applyFont="1" applyAlignment="1">
      <alignment wrapText="1"/>
    </xf>
    <xf numFmtId="0" fontId="0" fillId="0" borderId="0" xfId="0" applyAlignment="1">
      <alignment wrapText="1"/>
    </xf>
    <xf numFmtId="0" fontId="0" fillId="0" borderId="0" xfId="0" applyBorder="1" applyAlignment="1">
      <alignment wrapText="1"/>
    </xf>
    <xf numFmtId="0" fontId="1" fillId="0" borderId="0" xfId="0" applyFont="1" applyBorder="1" applyAlignment="1" applyProtection="1">
      <alignment horizontal="center"/>
    </xf>
    <xf numFmtId="0" fontId="0" fillId="0" borderId="0" xfId="0" applyBorder="1" applyAlignment="1"/>
    <xf numFmtId="0" fontId="0" fillId="0" borderId="0" xfId="0" applyAlignment="1">
      <alignment horizontal="left" vertical="center"/>
    </xf>
    <xf numFmtId="0" fontId="0" fillId="0" borderId="7" xfId="0" applyBorder="1" applyAlignment="1">
      <alignment horizontal="left" vertical="center"/>
    </xf>
    <xf numFmtId="0" fontId="7" fillId="0" borderId="0" xfId="0" applyFont="1" applyAlignment="1"/>
    <xf numFmtId="0" fontId="7" fillId="0" borderId="0" xfId="0" applyFont="1" applyAlignment="1">
      <alignment horizontal="center"/>
    </xf>
    <xf numFmtId="0" fontId="0" fillId="0" borderId="0" xfId="0" applyFont="1" applyAlignment="1">
      <alignment horizontal="left" vertical="center"/>
    </xf>
    <xf numFmtId="0" fontId="0" fillId="0" borderId="7" xfId="0" applyFont="1" applyBorder="1" applyAlignment="1">
      <alignment horizontal="left" vertical="center"/>
    </xf>
    <xf numFmtId="0" fontId="8" fillId="0" borderId="0" xfId="0" applyFont="1" applyAlignment="1">
      <alignment horizontal="center"/>
    </xf>
    <xf numFmtId="0" fontId="0" fillId="0" borderId="0" xfId="0" applyFont="1" applyAlignment="1">
      <alignment vertical="center"/>
    </xf>
    <xf numFmtId="0" fontId="0" fillId="0" borderId="0" xfId="0" applyAlignment="1">
      <alignment vertical="center"/>
    </xf>
    <xf numFmtId="0" fontId="0" fillId="0" borderId="7" xfId="0" applyBorder="1" applyAlignment="1">
      <alignment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26</xdr:row>
      <xdr:rowOff>47625</xdr:rowOff>
    </xdr:from>
    <xdr:to>
      <xdr:col>5</xdr:col>
      <xdr:colOff>447675</xdr:colOff>
      <xdr:row>41</xdr:row>
      <xdr:rowOff>104775</xdr:rowOff>
    </xdr:to>
    <xdr:pic>
      <xdr:nvPicPr>
        <xdr:cNvPr id="2" name="Picture 1" descr="CopySheet">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90675" y="4257675"/>
          <a:ext cx="1905000" cy="24860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opLeftCell="A40" workbookViewId="0">
      <selection activeCell="D6" sqref="D6"/>
    </sheetView>
  </sheetViews>
  <sheetFormatPr defaultRowHeight="15" x14ac:dyDescent="0.25"/>
  <cols>
    <col min="1" max="1" width="7.85546875" style="93" customWidth="1"/>
    <col min="2" max="2" width="12" style="93" customWidth="1"/>
    <col min="3" max="3" width="11.7109375" style="93" customWidth="1"/>
    <col min="4" max="4" width="30.85546875" style="93" customWidth="1"/>
    <col min="5" max="5" width="7.5703125" style="93" customWidth="1"/>
    <col min="6" max="6" width="9" style="93" customWidth="1"/>
    <col min="7" max="7" width="8.85546875" style="93" customWidth="1"/>
    <col min="8" max="8" width="7.5703125" style="93" customWidth="1"/>
    <col min="9" max="9" width="9.42578125" style="93" customWidth="1"/>
    <col min="10" max="10" width="7.5703125" style="93" customWidth="1"/>
    <col min="11" max="11" width="7.7109375" style="93" customWidth="1"/>
    <col min="12" max="16384" width="9.140625" style="93"/>
  </cols>
  <sheetData>
    <row r="1" spans="1:11" ht="15.75" x14ac:dyDescent="0.25">
      <c r="A1" s="108"/>
      <c r="B1" s="108"/>
      <c r="C1" s="134" t="s">
        <v>27</v>
      </c>
      <c r="D1" s="135"/>
      <c r="E1" s="135"/>
      <c r="F1" s="135"/>
      <c r="G1" s="108"/>
      <c r="H1" s="108"/>
      <c r="I1" s="108"/>
      <c r="J1" s="108"/>
      <c r="K1" s="108"/>
    </row>
    <row r="2" spans="1:11" ht="15.75" x14ac:dyDescent="0.25">
      <c r="A2" s="108"/>
      <c r="B2" s="108"/>
      <c r="C2" s="134" t="s">
        <v>28</v>
      </c>
      <c r="D2" s="135"/>
      <c r="E2" s="135"/>
      <c r="F2" s="135"/>
      <c r="G2" s="108"/>
      <c r="H2" s="108"/>
      <c r="I2" s="108"/>
      <c r="J2" s="108"/>
      <c r="K2" s="108"/>
    </row>
    <row r="3" spans="1:11" s="106" customFormat="1" ht="15.75" x14ac:dyDescent="0.25">
      <c r="A3" s="109"/>
      <c r="B3" s="109"/>
      <c r="C3" s="136" t="s">
        <v>63</v>
      </c>
      <c r="D3" s="135"/>
      <c r="E3" s="135"/>
      <c r="F3" s="135"/>
      <c r="G3" s="109"/>
      <c r="H3" s="109"/>
      <c r="I3" s="109"/>
      <c r="J3" s="109"/>
      <c r="K3" s="109"/>
    </row>
    <row r="4" spans="1:11" ht="15.75" x14ac:dyDescent="0.25">
      <c r="A4" s="127" t="s">
        <v>135</v>
      </c>
      <c r="B4" s="127"/>
      <c r="C4" s="131" t="s">
        <v>128</v>
      </c>
      <c r="D4" s="142"/>
      <c r="E4" s="127"/>
      <c r="F4" s="127"/>
      <c r="G4" s="127"/>
      <c r="H4" s="127"/>
      <c r="I4" s="127"/>
      <c r="J4" s="127"/>
      <c r="K4" s="127"/>
    </row>
    <row r="5" spans="1:11" ht="15.75" x14ac:dyDescent="0.25">
      <c r="A5" s="130" t="s">
        <v>62</v>
      </c>
      <c r="B5" s="131"/>
      <c r="C5" s="10" t="s">
        <v>102</v>
      </c>
      <c r="D5" s="111"/>
      <c r="E5" s="117"/>
      <c r="F5" s="106"/>
      <c r="G5" s="115"/>
      <c r="H5" s="111" t="s">
        <v>60</v>
      </c>
      <c r="I5" s="115"/>
      <c r="J5" s="147">
        <v>5.33</v>
      </c>
      <c r="K5" s="147"/>
    </row>
    <row r="6" spans="1:11" s="115" customFormat="1" ht="15.75" x14ac:dyDescent="0.25">
      <c r="A6" s="153" t="s">
        <v>61</v>
      </c>
      <c r="B6" s="153"/>
      <c r="C6" s="120">
        <v>43034</v>
      </c>
      <c r="D6" s="111"/>
      <c r="E6" s="117"/>
      <c r="F6" s="106"/>
      <c r="H6" s="111"/>
      <c r="J6" s="107"/>
      <c r="K6" s="107"/>
    </row>
    <row r="7" spans="1:11" ht="16.5" customHeight="1" x14ac:dyDescent="0.25">
      <c r="A7" s="123" t="s">
        <v>126</v>
      </c>
      <c r="B7" s="124"/>
      <c r="C7" s="10"/>
      <c r="D7" s="111"/>
      <c r="E7" s="117"/>
      <c r="F7" s="106"/>
      <c r="G7" s="115"/>
      <c r="H7" s="111"/>
      <c r="I7" s="115"/>
      <c r="J7" s="107"/>
      <c r="K7" s="107"/>
    </row>
    <row r="8" spans="1:11" x14ac:dyDescent="0.25">
      <c r="A8" s="148" t="s">
        <v>59</v>
      </c>
      <c r="B8" s="149"/>
      <c r="C8" s="149"/>
      <c r="D8" s="149"/>
      <c r="E8" s="150" t="s">
        <v>36</v>
      </c>
      <c r="F8" s="150"/>
      <c r="G8" s="150"/>
      <c r="H8" s="150"/>
      <c r="I8" s="150"/>
      <c r="J8" s="8" t="s">
        <v>29</v>
      </c>
      <c r="K8" s="7" t="s">
        <v>30</v>
      </c>
    </row>
    <row r="9" spans="1:11" ht="17.25" customHeight="1" x14ac:dyDescent="0.25">
      <c r="A9" s="149"/>
      <c r="B9" s="149"/>
      <c r="C9" s="149"/>
      <c r="D9" s="149"/>
      <c r="E9" s="9">
        <v>1</v>
      </c>
      <c r="F9" s="9">
        <v>2</v>
      </c>
      <c r="G9" s="9">
        <v>3</v>
      </c>
      <c r="H9" s="9">
        <v>4</v>
      </c>
      <c r="I9" s="9">
        <v>5</v>
      </c>
      <c r="J9" s="10"/>
      <c r="K9" s="7" t="s">
        <v>31</v>
      </c>
    </row>
    <row r="10" spans="1:11" x14ac:dyDescent="0.25">
      <c r="A10" s="27" t="s">
        <v>32</v>
      </c>
      <c r="B10" s="93" t="s">
        <v>103</v>
      </c>
      <c r="E10" s="12">
        <v>0</v>
      </c>
      <c r="F10" s="12">
        <v>0</v>
      </c>
      <c r="G10" s="12">
        <v>0</v>
      </c>
      <c r="H10" s="12">
        <v>0</v>
      </c>
      <c r="I10" s="12">
        <v>0</v>
      </c>
      <c r="J10" s="13">
        <f t="shared" ref="J10:J20" si="0">SUM(E10:I10)</f>
        <v>0</v>
      </c>
      <c r="K10" s="14">
        <f t="shared" ref="K10:K20" si="1">IF(J10&gt;0,((E10*1)+(F10*2)+(G10*3)+(H10*4)+(I10*5))/J10,0)</f>
        <v>0</v>
      </c>
    </row>
    <row r="11" spans="1:11" ht="15" customHeight="1" x14ac:dyDescent="0.25">
      <c r="A11" s="27" t="s">
        <v>33</v>
      </c>
      <c r="B11" s="151" t="s">
        <v>87</v>
      </c>
      <c r="C11" s="151"/>
      <c r="D11" s="152"/>
      <c r="E11" s="12">
        <v>0</v>
      </c>
      <c r="F11" s="12">
        <v>0</v>
      </c>
      <c r="G11" s="12">
        <v>0</v>
      </c>
      <c r="H11" s="12">
        <v>0</v>
      </c>
      <c r="I11" s="12">
        <v>0</v>
      </c>
      <c r="J11" s="13">
        <f t="shared" si="0"/>
        <v>0</v>
      </c>
      <c r="K11" s="14">
        <f t="shared" si="1"/>
        <v>0</v>
      </c>
    </row>
    <row r="12" spans="1:11" x14ac:dyDescent="0.25">
      <c r="A12" s="27" t="s">
        <v>34</v>
      </c>
      <c r="B12" s="151" t="s">
        <v>104</v>
      </c>
      <c r="C12" s="151"/>
      <c r="D12" s="152"/>
      <c r="E12" s="12">
        <v>0</v>
      </c>
      <c r="F12" s="12">
        <v>0</v>
      </c>
      <c r="G12" s="12">
        <v>0</v>
      </c>
      <c r="H12" s="12">
        <v>0</v>
      </c>
      <c r="I12" s="12">
        <v>0</v>
      </c>
      <c r="J12" s="13">
        <f t="shared" si="0"/>
        <v>0</v>
      </c>
      <c r="K12" s="14">
        <f t="shared" si="1"/>
        <v>0</v>
      </c>
    </row>
    <row r="13" spans="1:11" x14ac:dyDescent="0.25">
      <c r="A13" s="27" t="s">
        <v>37</v>
      </c>
      <c r="B13" s="93" t="s">
        <v>105</v>
      </c>
      <c r="E13" s="12">
        <v>0</v>
      </c>
      <c r="F13" s="12">
        <v>0</v>
      </c>
      <c r="G13" s="12">
        <v>0</v>
      </c>
      <c r="H13" s="12">
        <v>0</v>
      </c>
      <c r="I13" s="12">
        <v>0</v>
      </c>
      <c r="J13" s="13">
        <f t="shared" si="0"/>
        <v>0</v>
      </c>
      <c r="K13" s="14">
        <f t="shared" si="1"/>
        <v>0</v>
      </c>
    </row>
    <row r="14" spans="1:11" ht="15" customHeight="1" x14ac:dyDescent="0.25">
      <c r="A14" s="27" t="s">
        <v>38</v>
      </c>
      <c r="B14" s="151" t="s">
        <v>106</v>
      </c>
      <c r="C14" s="151"/>
      <c r="D14" s="152"/>
      <c r="E14" s="12">
        <v>0</v>
      </c>
      <c r="F14" s="12">
        <v>0</v>
      </c>
      <c r="G14" s="12">
        <v>0</v>
      </c>
      <c r="H14" s="12">
        <v>0</v>
      </c>
      <c r="I14" s="12">
        <v>0</v>
      </c>
      <c r="J14" s="13">
        <f t="shared" si="0"/>
        <v>0</v>
      </c>
      <c r="K14" s="14">
        <f t="shared" si="1"/>
        <v>0</v>
      </c>
    </row>
    <row r="15" spans="1:11" x14ac:dyDescent="0.25">
      <c r="A15" s="27" t="s">
        <v>66</v>
      </c>
      <c r="B15" s="133" t="s">
        <v>107</v>
      </c>
      <c r="C15" s="133"/>
      <c r="D15" s="165"/>
      <c r="E15" s="12">
        <v>0</v>
      </c>
      <c r="F15" s="12">
        <v>0</v>
      </c>
      <c r="G15" s="12">
        <v>0</v>
      </c>
      <c r="H15" s="12">
        <v>0</v>
      </c>
      <c r="I15" s="12">
        <v>0</v>
      </c>
      <c r="J15" s="13">
        <f t="shared" si="0"/>
        <v>0</v>
      </c>
      <c r="K15" s="14">
        <f t="shared" si="1"/>
        <v>0</v>
      </c>
    </row>
    <row r="16" spans="1:11" ht="15" customHeight="1" x14ac:dyDescent="0.25">
      <c r="A16" s="27" t="s">
        <v>67</v>
      </c>
      <c r="B16" s="151" t="s">
        <v>110</v>
      </c>
      <c r="C16" s="151"/>
      <c r="D16" s="152"/>
      <c r="E16" s="12">
        <v>0</v>
      </c>
      <c r="F16" s="12">
        <v>0</v>
      </c>
      <c r="G16" s="12">
        <v>0</v>
      </c>
      <c r="H16" s="12">
        <v>0</v>
      </c>
      <c r="I16" s="12">
        <v>0</v>
      </c>
      <c r="J16" s="13">
        <f t="shared" si="0"/>
        <v>0</v>
      </c>
      <c r="K16" s="14">
        <f t="shared" si="1"/>
        <v>0</v>
      </c>
    </row>
    <row r="17" spans="1:11" x14ac:dyDescent="0.25">
      <c r="A17" s="27" t="s">
        <v>68</v>
      </c>
      <c r="B17" s="133" t="s">
        <v>108</v>
      </c>
      <c r="C17" s="133"/>
      <c r="D17" s="165"/>
      <c r="E17" s="12">
        <v>0</v>
      </c>
      <c r="F17" s="12">
        <v>0</v>
      </c>
      <c r="G17" s="12">
        <v>0</v>
      </c>
      <c r="H17" s="12">
        <v>0</v>
      </c>
      <c r="I17" s="12">
        <v>0</v>
      </c>
      <c r="J17" s="13">
        <f t="shared" si="0"/>
        <v>0</v>
      </c>
      <c r="K17" s="14">
        <f t="shared" si="1"/>
        <v>0</v>
      </c>
    </row>
    <row r="18" spans="1:11" x14ac:dyDescent="0.25">
      <c r="A18" s="27" t="s">
        <v>69</v>
      </c>
      <c r="B18" s="133" t="s">
        <v>88</v>
      </c>
      <c r="C18" s="133"/>
      <c r="D18" s="165"/>
      <c r="E18" s="12">
        <v>0</v>
      </c>
      <c r="F18" s="12">
        <v>0</v>
      </c>
      <c r="G18" s="12">
        <v>0</v>
      </c>
      <c r="H18" s="12">
        <v>0</v>
      </c>
      <c r="I18" s="12">
        <v>0</v>
      </c>
      <c r="J18" s="13">
        <f t="shared" si="0"/>
        <v>0</v>
      </c>
      <c r="K18" s="14">
        <f t="shared" si="1"/>
        <v>0</v>
      </c>
    </row>
    <row r="19" spans="1:11" x14ac:dyDescent="0.25">
      <c r="A19" s="27" t="s">
        <v>82</v>
      </c>
      <c r="B19" s="133" t="s">
        <v>111</v>
      </c>
      <c r="C19" s="133"/>
      <c r="D19" s="165"/>
      <c r="E19" s="12">
        <v>0</v>
      </c>
      <c r="F19" s="12">
        <v>0</v>
      </c>
      <c r="G19" s="12">
        <v>0</v>
      </c>
      <c r="H19" s="12">
        <v>0</v>
      </c>
      <c r="I19" s="12">
        <v>0</v>
      </c>
      <c r="J19" s="13">
        <f t="shared" si="0"/>
        <v>0</v>
      </c>
      <c r="K19" s="14">
        <f t="shared" si="1"/>
        <v>0</v>
      </c>
    </row>
    <row r="20" spans="1:11" x14ac:dyDescent="0.25">
      <c r="A20" s="27" t="s">
        <v>89</v>
      </c>
      <c r="B20" s="133" t="s">
        <v>112</v>
      </c>
      <c r="C20" s="133"/>
      <c r="D20" s="165"/>
      <c r="E20" s="12">
        <v>0</v>
      </c>
      <c r="F20" s="12">
        <v>0</v>
      </c>
      <c r="G20" s="12">
        <v>0</v>
      </c>
      <c r="H20" s="12">
        <v>0</v>
      </c>
      <c r="I20" s="12">
        <v>0</v>
      </c>
      <c r="J20" s="13">
        <f t="shared" si="0"/>
        <v>0</v>
      </c>
      <c r="K20" s="14">
        <f t="shared" si="1"/>
        <v>0</v>
      </c>
    </row>
    <row r="21" spans="1:11" ht="6.75" customHeight="1" x14ac:dyDescent="0.25">
      <c r="A21" s="29"/>
      <c r="B21" s="29"/>
      <c r="C21" s="29"/>
      <c r="D21" s="29"/>
      <c r="E21" s="22"/>
      <c r="F21" s="22"/>
      <c r="G21" s="22"/>
      <c r="H21" s="22"/>
      <c r="I21" s="22"/>
      <c r="J21" s="23"/>
      <c r="K21" s="24"/>
    </row>
    <row r="22" spans="1:11" ht="12.75" customHeight="1" x14ac:dyDescent="0.25">
      <c r="A22" s="132" t="s">
        <v>65</v>
      </c>
      <c r="B22" s="133"/>
      <c r="C22" s="133"/>
      <c r="D22" s="133"/>
      <c r="E22" s="150" t="s">
        <v>36</v>
      </c>
      <c r="F22" s="150"/>
      <c r="G22" s="150"/>
      <c r="H22" s="150"/>
      <c r="I22" s="150"/>
      <c r="J22" s="8" t="s">
        <v>29</v>
      </c>
      <c r="K22" s="7" t="s">
        <v>30</v>
      </c>
    </row>
    <row r="23" spans="1:11" ht="12.75" customHeight="1" x14ac:dyDescent="0.25">
      <c r="A23" s="19"/>
      <c r="B23" s="19"/>
      <c r="C23" s="19"/>
      <c r="D23" s="19"/>
      <c r="E23" s="9">
        <v>1</v>
      </c>
      <c r="F23" s="9">
        <v>2</v>
      </c>
      <c r="G23" s="9">
        <v>3</v>
      </c>
      <c r="H23" s="9">
        <v>4</v>
      </c>
      <c r="I23" s="9">
        <v>5</v>
      </c>
      <c r="J23" s="10"/>
      <c r="K23" s="7" t="s">
        <v>31</v>
      </c>
    </row>
    <row r="24" spans="1:11" ht="48.75" customHeight="1" x14ac:dyDescent="0.25">
      <c r="A24" s="27" t="s">
        <v>32</v>
      </c>
      <c r="B24" s="143" t="s">
        <v>130</v>
      </c>
      <c r="C24" s="143"/>
      <c r="D24" s="144"/>
      <c r="E24" s="50">
        <v>0</v>
      </c>
      <c r="F24" s="50">
        <v>0</v>
      </c>
      <c r="G24" s="50">
        <v>0</v>
      </c>
      <c r="H24" s="50">
        <v>0</v>
      </c>
      <c r="I24" s="50">
        <v>0</v>
      </c>
      <c r="J24" s="49">
        <f t="shared" ref="J24:J48" si="2">SUM(E24:I24)</f>
        <v>0</v>
      </c>
      <c r="K24" s="48">
        <f t="shared" ref="K24:K48" si="3">IF(J24&gt;0,((E24*1)+(F24*2)+(G24*3)+(H24*4)+(I24*5))/J24,0)</f>
        <v>0</v>
      </c>
    </row>
    <row r="25" spans="1:11" ht="30" customHeight="1" x14ac:dyDescent="0.25">
      <c r="A25" s="27" t="s">
        <v>33</v>
      </c>
      <c r="B25" s="143" t="s">
        <v>90</v>
      </c>
      <c r="C25" s="143"/>
      <c r="D25" s="144"/>
      <c r="E25" s="50">
        <v>0</v>
      </c>
      <c r="F25" s="50">
        <v>0</v>
      </c>
      <c r="G25" s="50">
        <v>0</v>
      </c>
      <c r="H25" s="50">
        <v>0</v>
      </c>
      <c r="I25" s="50">
        <v>0</v>
      </c>
      <c r="J25" s="49">
        <f t="shared" si="2"/>
        <v>0</v>
      </c>
      <c r="K25" s="48">
        <f t="shared" si="3"/>
        <v>0</v>
      </c>
    </row>
    <row r="26" spans="1:11" ht="31.5" customHeight="1" x14ac:dyDescent="0.25">
      <c r="A26" s="27" t="s">
        <v>34</v>
      </c>
      <c r="B26" s="145" t="s">
        <v>109</v>
      </c>
      <c r="C26" s="145"/>
      <c r="D26" s="146"/>
      <c r="E26" s="63">
        <v>0</v>
      </c>
      <c r="F26" s="63">
        <v>0</v>
      </c>
      <c r="G26" s="63">
        <v>0</v>
      </c>
      <c r="H26" s="63">
        <v>0</v>
      </c>
      <c r="I26" s="63">
        <v>0</v>
      </c>
      <c r="J26" s="64">
        <f t="shared" si="2"/>
        <v>0</v>
      </c>
      <c r="K26" s="65">
        <f t="shared" si="3"/>
        <v>0</v>
      </c>
    </row>
    <row r="27" spans="1:11" x14ac:dyDescent="0.25">
      <c r="A27" s="66"/>
      <c r="B27" s="66"/>
      <c r="C27" s="66"/>
      <c r="D27" s="66"/>
      <c r="E27" s="66"/>
      <c r="F27" s="66"/>
      <c r="G27" s="66"/>
      <c r="H27" s="66"/>
      <c r="I27" s="66"/>
      <c r="J27" s="66"/>
      <c r="K27" s="66"/>
    </row>
    <row r="28" spans="1:11" ht="18" customHeight="1" x14ac:dyDescent="0.25">
      <c r="A28" s="67"/>
      <c r="B28" s="68"/>
      <c r="C28" s="68"/>
      <c r="D28" s="69"/>
      <c r="E28" s="70"/>
      <c r="F28" s="70"/>
      <c r="G28" s="70"/>
      <c r="H28" s="70"/>
      <c r="I28" s="70"/>
      <c r="J28" s="71"/>
      <c r="K28" s="72"/>
    </row>
    <row r="29" spans="1:11" ht="16.5" customHeight="1" x14ac:dyDescent="0.25">
      <c r="A29" s="67"/>
      <c r="B29" s="73"/>
      <c r="C29" s="155" t="s">
        <v>57</v>
      </c>
      <c r="D29" s="156"/>
      <c r="E29" s="156"/>
      <c r="F29" s="157"/>
      <c r="G29" s="73"/>
      <c r="H29" s="73"/>
      <c r="I29" s="73"/>
      <c r="J29" s="73"/>
      <c r="K29" s="74"/>
    </row>
    <row r="30" spans="1:11" ht="16.5" customHeight="1" x14ac:dyDescent="0.25">
      <c r="A30" s="67"/>
      <c r="B30" s="73"/>
      <c r="C30" s="73"/>
      <c r="D30" s="73"/>
      <c r="E30" s="73"/>
      <c r="F30" s="73"/>
      <c r="G30" s="73"/>
      <c r="H30" s="73"/>
      <c r="I30" s="73"/>
      <c r="J30" s="73"/>
      <c r="K30" s="74"/>
    </row>
    <row r="31" spans="1:11" ht="16.5" customHeight="1" x14ac:dyDescent="0.25">
      <c r="A31" s="67"/>
      <c r="B31" s="73"/>
      <c r="C31" s="73"/>
      <c r="D31" s="73"/>
      <c r="E31" s="73"/>
      <c r="F31" s="73"/>
      <c r="G31" s="73"/>
      <c r="H31" s="73"/>
      <c r="I31" s="73"/>
      <c r="J31" s="73"/>
      <c r="K31" s="74"/>
    </row>
    <row r="32" spans="1:11" ht="16.5" customHeight="1" x14ac:dyDescent="0.25">
      <c r="A32" s="67"/>
      <c r="B32" s="73"/>
      <c r="C32" s="73"/>
      <c r="D32" s="73"/>
      <c r="E32" s="73"/>
      <c r="F32" s="73"/>
      <c r="G32" s="73"/>
      <c r="H32" s="73"/>
      <c r="I32" s="73"/>
      <c r="J32" s="73"/>
      <c r="K32" s="74"/>
    </row>
    <row r="33" spans="1:11" s="115" customFormat="1" ht="16.5" customHeight="1" x14ac:dyDescent="0.25">
      <c r="A33" s="67"/>
      <c r="B33" s="73"/>
      <c r="C33" s="73"/>
      <c r="D33" s="73"/>
      <c r="E33" s="73"/>
      <c r="F33" s="73"/>
      <c r="G33" s="73"/>
      <c r="H33" s="73"/>
      <c r="I33" s="73"/>
      <c r="J33" s="73"/>
      <c r="K33" s="74"/>
    </row>
    <row r="34" spans="1:11" s="115" customFormat="1" ht="16.5" customHeight="1" x14ac:dyDescent="0.25">
      <c r="A34" s="67"/>
      <c r="B34" s="73"/>
      <c r="C34" s="137" t="s">
        <v>27</v>
      </c>
      <c r="D34" s="138"/>
      <c r="E34" s="138"/>
      <c r="F34" s="139"/>
      <c r="G34" s="73"/>
      <c r="H34" s="73"/>
      <c r="I34" s="73"/>
      <c r="J34" s="73"/>
      <c r="K34" s="74"/>
    </row>
    <row r="35" spans="1:11" s="115" customFormat="1" ht="16.5" customHeight="1" x14ac:dyDescent="0.25">
      <c r="A35" s="67"/>
      <c r="B35" s="73"/>
      <c r="C35" s="140" t="s">
        <v>28</v>
      </c>
      <c r="D35" s="135"/>
      <c r="E35" s="135"/>
      <c r="F35" s="141"/>
      <c r="G35" s="73"/>
      <c r="H35" s="73"/>
      <c r="I35" s="73"/>
      <c r="J35" s="73"/>
      <c r="K35" s="74"/>
    </row>
    <row r="36" spans="1:11" s="115" customFormat="1" ht="16.5" customHeight="1" x14ac:dyDescent="0.25">
      <c r="A36" s="67"/>
      <c r="B36" s="73"/>
      <c r="C36" s="158" t="s">
        <v>63</v>
      </c>
      <c r="D36" s="159"/>
      <c r="E36" s="159"/>
      <c r="F36" s="160"/>
      <c r="G36" s="73"/>
      <c r="H36" s="73"/>
      <c r="I36" s="73"/>
      <c r="J36" s="73"/>
      <c r="K36" s="74"/>
    </row>
    <row r="37" spans="1:11" s="115" customFormat="1" ht="16.5" customHeight="1" x14ac:dyDescent="0.25">
      <c r="A37" s="127" t="s">
        <v>129</v>
      </c>
      <c r="B37" s="127"/>
      <c r="C37" s="131" t="s">
        <v>128</v>
      </c>
      <c r="D37" s="142"/>
      <c r="E37" s="73"/>
      <c r="F37" s="73"/>
      <c r="G37" s="73"/>
      <c r="H37" s="73"/>
      <c r="I37" s="73"/>
      <c r="J37" s="73"/>
      <c r="K37" s="74"/>
    </row>
    <row r="38" spans="1:11" s="115" customFormat="1" ht="16.5" customHeight="1" x14ac:dyDescent="0.25">
      <c r="A38" s="130" t="s">
        <v>62</v>
      </c>
      <c r="B38" s="131"/>
      <c r="C38" s="10" t="s">
        <v>102</v>
      </c>
      <c r="D38" s="111"/>
      <c r="E38" s="73"/>
      <c r="F38" s="73"/>
      <c r="G38" s="73"/>
      <c r="H38" s="73"/>
      <c r="I38" s="73"/>
      <c r="J38" s="73"/>
      <c r="K38" s="74"/>
    </row>
    <row r="39" spans="1:11" s="115" customFormat="1" ht="16.5" customHeight="1" x14ac:dyDescent="0.25">
      <c r="A39" s="153" t="s">
        <v>61</v>
      </c>
      <c r="B39" s="153"/>
      <c r="C39" s="120">
        <v>43034</v>
      </c>
      <c r="D39" s="111"/>
      <c r="E39" s="73"/>
      <c r="F39" s="73"/>
      <c r="G39" s="73"/>
      <c r="H39" s="73"/>
      <c r="I39" s="73"/>
      <c r="J39" s="73"/>
      <c r="K39" s="74"/>
    </row>
    <row r="40" spans="1:11" s="115" customFormat="1" ht="16.5" customHeight="1" x14ac:dyDescent="0.25">
      <c r="A40" s="123"/>
      <c r="B40" s="123"/>
      <c r="C40" s="120"/>
      <c r="D40" s="111"/>
      <c r="E40" s="150" t="s">
        <v>36</v>
      </c>
      <c r="F40" s="150"/>
      <c r="G40" s="150"/>
      <c r="H40" s="150"/>
      <c r="I40" s="150"/>
      <c r="J40" s="8" t="s">
        <v>29</v>
      </c>
      <c r="K40" s="7" t="s">
        <v>30</v>
      </c>
    </row>
    <row r="41" spans="1:11" ht="16.5" customHeight="1" x14ac:dyDescent="0.25">
      <c r="A41" s="154" t="s">
        <v>65</v>
      </c>
      <c r="B41" s="130"/>
      <c r="C41" s="130"/>
      <c r="D41" s="130"/>
      <c r="E41" s="9">
        <v>1</v>
      </c>
      <c r="F41" s="9">
        <v>2</v>
      </c>
      <c r="G41" s="9">
        <v>3</v>
      </c>
      <c r="H41" s="9">
        <v>4</v>
      </c>
      <c r="I41" s="9">
        <v>5</v>
      </c>
      <c r="J41" s="10"/>
      <c r="K41" s="7" t="s">
        <v>31</v>
      </c>
    </row>
    <row r="42" spans="1:11" ht="19.5" customHeight="1" x14ac:dyDescent="0.25">
      <c r="A42" s="75" t="s">
        <v>37</v>
      </c>
      <c r="B42" s="166" t="s">
        <v>56</v>
      </c>
      <c r="C42" s="166"/>
      <c r="D42" s="146"/>
      <c r="E42" s="50">
        <v>0</v>
      </c>
      <c r="F42" s="50">
        <v>0</v>
      </c>
      <c r="G42" s="50">
        <v>0</v>
      </c>
      <c r="H42" s="50">
        <v>0</v>
      </c>
      <c r="I42" s="50">
        <v>0</v>
      </c>
      <c r="J42" s="49">
        <f>SUM(E42:I42)</f>
        <v>0</v>
      </c>
      <c r="K42" s="48">
        <f>IF(J42&gt;0,((E42*1)+(F42*2)+(G42*3)+(H42*4)+(I42*5))/J42,0)</f>
        <v>0</v>
      </c>
    </row>
    <row r="43" spans="1:11" ht="19.5" customHeight="1" x14ac:dyDescent="0.25">
      <c r="A43" s="27" t="s">
        <v>38</v>
      </c>
      <c r="B43" s="145" t="s">
        <v>55</v>
      </c>
      <c r="C43" s="145"/>
      <c r="D43" s="146"/>
      <c r="E43" s="50">
        <v>0</v>
      </c>
      <c r="F43" s="50">
        <v>0</v>
      </c>
      <c r="G43" s="50">
        <v>0</v>
      </c>
      <c r="H43" s="50">
        <v>0</v>
      </c>
      <c r="I43" s="50">
        <v>0</v>
      </c>
      <c r="J43" s="49">
        <f t="shared" ref="J43" si="4">SUM(E43:I43)</f>
        <v>0</v>
      </c>
      <c r="K43" s="48">
        <f t="shared" ref="K43" si="5">IF(J43&gt;0,((E43*1)+(F43*2)+(G43*3)+(H43*4)+(I43*5))/J43,0)</f>
        <v>0</v>
      </c>
    </row>
    <row r="44" spans="1:11" ht="19.5" customHeight="1" x14ac:dyDescent="0.25">
      <c r="A44" s="27" t="s">
        <v>44</v>
      </c>
      <c r="B44" s="145" t="s">
        <v>54</v>
      </c>
      <c r="C44" s="145"/>
      <c r="D44" s="146"/>
      <c r="E44" s="76">
        <v>0</v>
      </c>
      <c r="F44" s="76">
        <v>0</v>
      </c>
      <c r="G44" s="76">
        <v>0</v>
      </c>
      <c r="H44" s="76">
        <v>0</v>
      </c>
      <c r="I44" s="76">
        <v>0</v>
      </c>
      <c r="J44" s="77">
        <f t="shared" si="2"/>
        <v>0</v>
      </c>
      <c r="K44" s="78">
        <f t="shared" si="3"/>
        <v>0</v>
      </c>
    </row>
    <row r="45" spans="1:11" ht="17.25" customHeight="1" x14ac:dyDescent="0.25">
      <c r="A45" s="27" t="s">
        <v>45</v>
      </c>
      <c r="B45" s="145" t="s">
        <v>91</v>
      </c>
      <c r="C45" s="145"/>
      <c r="D45" s="146"/>
      <c r="E45" s="50">
        <v>0</v>
      </c>
      <c r="F45" s="50">
        <v>0</v>
      </c>
      <c r="G45" s="50">
        <v>0</v>
      </c>
      <c r="H45" s="50">
        <v>0</v>
      </c>
      <c r="I45" s="50">
        <v>0</v>
      </c>
      <c r="J45" s="49">
        <f t="shared" si="2"/>
        <v>0</v>
      </c>
      <c r="K45" s="48">
        <f t="shared" si="3"/>
        <v>0</v>
      </c>
    </row>
    <row r="46" spans="1:11" ht="16.5" customHeight="1" x14ac:dyDescent="0.25">
      <c r="A46" s="27" t="s">
        <v>73</v>
      </c>
      <c r="B46" s="145" t="s">
        <v>76</v>
      </c>
      <c r="C46" s="145"/>
      <c r="D46" s="146"/>
      <c r="E46" s="50">
        <v>0</v>
      </c>
      <c r="F46" s="50">
        <v>0</v>
      </c>
      <c r="G46" s="50">
        <v>0</v>
      </c>
      <c r="H46" s="50">
        <v>0</v>
      </c>
      <c r="I46" s="50">
        <v>0</v>
      </c>
      <c r="J46" s="49">
        <f t="shared" si="2"/>
        <v>0</v>
      </c>
      <c r="K46" s="48">
        <f t="shared" si="3"/>
        <v>0</v>
      </c>
    </row>
    <row r="47" spans="1:11" ht="21.75" customHeight="1" x14ac:dyDescent="0.25">
      <c r="A47" s="27" t="s">
        <v>74</v>
      </c>
      <c r="B47" s="145" t="s">
        <v>77</v>
      </c>
      <c r="C47" s="145"/>
      <c r="D47" s="146"/>
      <c r="E47" s="50">
        <v>0</v>
      </c>
      <c r="F47" s="50">
        <v>0</v>
      </c>
      <c r="G47" s="50">
        <v>0</v>
      </c>
      <c r="H47" s="50">
        <v>0</v>
      </c>
      <c r="I47" s="50">
        <v>0</v>
      </c>
      <c r="J47" s="49">
        <f t="shared" si="2"/>
        <v>0</v>
      </c>
      <c r="K47" s="48">
        <f t="shared" si="3"/>
        <v>0</v>
      </c>
    </row>
    <row r="48" spans="1:11" ht="24" customHeight="1" x14ac:dyDescent="0.25">
      <c r="A48" s="27" t="s">
        <v>70</v>
      </c>
      <c r="B48" s="145" t="s">
        <v>78</v>
      </c>
      <c r="C48" s="145"/>
      <c r="D48" s="146"/>
      <c r="E48" s="50">
        <v>0</v>
      </c>
      <c r="F48" s="50">
        <v>0</v>
      </c>
      <c r="G48" s="50">
        <v>0</v>
      </c>
      <c r="H48" s="50">
        <v>0</v>
      </c>
      <c r="I48" s="50">
        <v>0</v>
      </c>
      <c r="J48" s="49">
        <f t="shared" si="2"/>
        <v>0</v>
      </c>
      <c r="K48" s="48">
        <f t="shared" si="3"/>
        <v>0</v>
      </c>
    </row>
    <row r="49" spans="1:11" ht="17.25" customHeight="1" x14ac:dyDescent="0.25">
      <c r="A49" s="161" t="s">
        <v>39</v>
      </c>
      <c r="B49" s="161"/>
    </row>
    <row r="50" spans="1:11" ht="78" customHeight="1" x14ac:dyDescent="0.25">
      <c r="A50" s="162" t="s">
        <v>40</v>
      </c>
      <c r="B50" s="163"/>
      <c r="C50" s="163"/>
      <c r="D50" s="163"/>
      <c r="E50" s="163"/>
      <c r="F50" s="163"/>
      <c r="G50" s="163"/>
      <c r="H50" s="163"/>
      <c r="I50" s="163"/>
      <c r="J50" s="163"/>
      <c r="K50" s="164"/>
    </row>
    <row r="51" spans="1:11" x14ac:dyDescent="0.25">
      <c r="A51" s="31"/>
      <c r="B51" s="31"/>
      <c r="C51" s="31"/>
      <c r="D51" s="31"/>
      <c r="E51" s="31"/>
      <c r="F51" s="31"/>
      <c r="G51" s="31"/>
      <c r="H51" s="31"/>
      <c r="I51" s="31"/>
      <c r="J51" s="31"/>
      <c r="K51" s="31"/>
    </row>
    <row r="52" spans="1:11" x14ac:dyDescent="0.25">
      <c r="A52" s="31"/>
      <c r="B52" s="31"/>
      <c r="C52" s="31"/>
      <c r="D52" s="31"/>
      <c r="E52" s="31"/>
      <c r="F52" s="31"/>
      <c r="G52" s="31"/>
      <c r="H52" s="31"/>
      <c r="I52" s="31"/>
      <c r="J52" s="31"/>
      <c r="K52" s="31"/>
    </row>
    <row r="53" spans="1:11" x14ac:dyDescent="0.25">
      <c r="A53" s="31"/>
      <c r="B53" s="31"/>
      <c r="C53" s="31"/>
      <c r="D53" s="31"/>
      <c r="E53" s="31"/>
      <c r="F53" s="31"/>
      <c r="G53" s="31"/>
      <c r="H53" s="31"/>
      <c r="I53" s="31"/>
      <c r="J53" s="31"/>
      <c r="K53" s="31"/>
    </row>
    <row r="54" spans="1:11" x14ac:dyDescent="0.25">
      <c r="A54" s="31"/>
      <c r="B54" s="31"/>
      <c r="C54" s="31"/>
      <c r="D54" s="31"/>
      <c r="E54" s="31"/>
      <c r="F54" s="31"/>
      <c r="G54" s="31"/>
      <c r="H54" s="31"/>
      <c r="I54" s="31"/>
      <c r="J54" s="31"/>
      <c r="K54" s="31"/>
    </row>
    <row r="55" spans="1:11" x14ac:dyDescent="0.25">
      <c r="A55" s="31"/>
      <c r="B55" s="31"/>
      <c r="C55" s="31"/>
      <c r="D55" s="31"/>
      <c r="E55" s="31"/>
      <c r="F55" s="31"/>
      <c r="G55" s="31"/>
      <c r="H55" s="31"/>
      <c r="I55" s="31"/>
      <c r="J55" s="31"/>
      <c r="K55" s="31"/>
    </row>
    <row r="56" spans="1:11" x14ac:dyDescent="0.25">
      <c r="A56" s="31"/>
      <c r="B56" s="31"/>
      <c r="C56" s="31"/>
      <c r="D56" s="31"/>
      <c r="E56" s="31"/>
      <c r="F56" s="31"/>
      <c r="G56" s="31"/>
      <c r="H56" s="31"/>
      <c r="I56" s="31"/>
      <c r="J56" s="31"/>
      <c r="K56" s="31"/>
    </row>
    <row r="57" spans="1:11" x14ac:dyDescent="0.25">
      <c r="A57" s="31"/>
      <c r="B57" s="31"/>
      <c r="C57" s="31"/>
      <c r="D57" s="31"/>
      <c r="E57" s="31"/>
      <c r="F57" s="31"/>
      <c r="G57" s="31"/>
      <c r="H57" s="31"/>
      <c r="I57" s="31"/>
      <c r="J57" s="31"/>
      <c r="K57" s="31"/>
    </row>
    <row r="58" spans="1:11" x14ac:dyDescent="0.25">
      <c r="A58" s="31"/>
      <c r="B58" s="31"/>
      <c r="C58" s="31"/>
      <c r="D58" s="31"/>
      <c r="E58" s="31"/>
      <c r="F58" s="31"/>
      <c r="G58" s="31"/>
      <c r="H58" s="31"/>
      <c r="I58" s="31"/>
      <c r="J58" s="31"/>
      <c r="K58" s="31"/>
    </row>
  </sheetData>
  <sheetProtection algorithmName="SHA-512" hashValue="YZPgaAra5ob4yDIBrvd/dpYmZ+MV0kPesI3Q7fhgACAMIJ9khO9vVM1JcEbIQLzu9N669JCjZNOU6V19f2eZ4w==" saltValue="6787KX58e8PJmrXtRHL4lA==" spinCount="100000" sheet="1" objects="1" scenarios="1"/>
  <protectedRanges>
    <protectedRange sqref="A50:K50" name="Range6"/>
    <protectedRange sqref="E24:I26" name="Range4"/>
    <protectedRange sqref="E10:I20" name="Range3"/>
    <protectedRange sqref="E42:I48" name="Range5"/>
    <protectedRange sqref="C6 C39:C40" name="Range5_1"/>
    <protectedRange sqref="E5:E7" name="Range1_1"/>
    <protectedRange sqref="C7" name="Range5_1_1"/>
  </protectedRanges>
  <mergeCells count="41">
    <mergeCell ref="A49:B49"/>
    <mergeCell ref="A50:K50"/>
    <mergeCell ref="B16:D16"/>
    <mergeCell ref="B14:D14"/>
    <mergeCell ref="B17:D17"/>
    <mergeCell ref="B18:D18"/>
    <mergeCell ref="B15:D15"/>
    <mergeCell ref="B19:D19"/>
    <mergeCell ref="B20:D20"/>
    <mergeCell ref="B42:D42"/>
    <mergeCell ref="B43:D43"/>
    <mergeCell ref="B44:D44"/>
    <mergeCell ref="B45:D45"/>
    <mergeCell ref="B46:D46"/>
    <mergeCell ref="B47:D47"/>
    <mergeCell ref="E22:I22"/>
    <mergeCell ref="B48:D48"/>
    <mergeCell ref="J5:K5"/>
    <mergeCell ref="A8:D9"/>
    <mergeCell ref="E8:I8"/>
    <mergeCell ref="B11:D11"/>
    <mergeCell ref="B12:D12"/>
    <mergeCell ref="A39:B39"/>
    <mergeCell ref="E40:I40"/>
    <mergeCell ref="A41:D41"/>
    <mergeCell ref="C29:F29"/>
    <mergeCell ref="C36:F36"/>
    <mergeCell ref="A6:B6"/>
    <mergeCell ref="C37:D37"/>
    <mergeCell ref="A38:B38"/>
    <mergeCell ref="A5:B5"/>
    <mergeCell ref="A22:D22"/>
    <mergeCell ref="C1:F1"/>
    <mergeCell ref="C2:F2"/>
    <mergeCell ref="C3:F3"/>
    <mergeCell ref="C34:F34"/>
    <mergeCell ref="C35:F35"/>
    <mergeCell ref="C4:D4"/>
    <mergeCell ref="B24:D24"/>
    <mergeCell ref="B25:D25"/>
    <mergeCell ref="B26:D26"/>
  </mergeCells>
  <pageMargins left="0.2" right="0.2" top="0.5" bottom="0.5" header="0.3" footer="0.3"/>
  <pageSetup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19" workbookViewId="0">
      <selection activeCell="A14" sqref="A14:D14"/>
    </sheetView>
  </sheetViews>
  <sheetFormatPr defaultRowHeight="15" x14ac:dyDescent="0.25"/>
  <cols>
    <col min="1" max="1" width="7.85546875" style="47" customWidth="1"/>
    <col min="2" max="2" width="11.85546875" style="47" customWidth="1"/>
    <col min="3" max="3" width="11.7109375" style="47" customWidth="1"/>
    <col min="4" max="4" width="34.42578125" style="47" customWidth="1"/>
    <col min="5" max="5" width="9.140625" style="47"/>
    <col min="6" max="6" width="8.28515625" style="47" customWidth="1"/>
    <col min="7" max="7" width="7.42578125" style="47" customWidth="1"/>
    <col min="8" max="8" width="7.85546875" style="47" customWidth="1"/>
    <col min="9" max="9" width="8.7109375" style="47" customWidth="1"/>
    <col min="10" max="10" width="7.28515625" style="47" customWidth="1"/>
    <col min="11" max="11" width="8" style="47" customWidth="1"/>
    <col min="12" max="16384" width="9.140625" style="47"/>
  </cols>
  <sheetData>
    <row r="1" spans="1:11" ht="15.75" x14ac:dyDescent="0.25">
      <c r="A1" s="108"/>
      <c r="B1" s="108"/>
      <c r="C1" s="108"/>
      <c r="D1" s="125" t="s">
        <v>27</v>
      </c>
      <c r="E1" s="108"/>
      <c r="F1" s="108"/>
      <c r="G1" s="108"/>
      <c r="H1" s="108"/>
      <c r="I1" s="108"/>
      <c r="J1" s="108"/>
      <c r="K1" s="108"/>
    </row>
    <row r="2" spans="1:11" ht="15.75" x14ac:dyDescent="0.25">
      <c r="A2" s="108"/>
      <c r="B2" s="108"/>
      <c r="C2" s="108"/>
      <c r="D2" s="125" t="s">
        <v>28</v>
      </c>
      <c r="E2" s="108"/>
      <c r="F2" s="108"/>
      <c r="G2" s="108"/>
      <c r="H2" s="108"/>
      <c r="I2" s="108"/>
      <c r="J2" s="108"/>
      <c r="K2" s="108"/>
    </row>
    <row r="3" spans="1:11" s="115" customFormat="1" ht="15.75" x14ac:dyDescent="0.25">
      <c r="A3" s="108"/>
      <c r="B3" s="108"/>
      <c r="C3" s="108"/>
      <c r="D3" s="128" t="s">
        <v>132</v>
      </c>
      <c r="E3" s="108"/>
      <c r="F3" s="108"/>
      <c r="G3" s="108"/>
      <c r="H3" s="108"/>
      <c r="I3" s="108"/>
      <c r="J3" s="108"/>
      <c r="K3" s="108"/>
    </row>
    <row r="4" spans="1:11" ht="15.75" x14ac:dyDescent="0.25">
      <c r="A4" s="109"/>
      <c r="B4" s="109"/>
      <c r="C4" s="109"/>
      <c r="D4" s="128" t="s">
        <v>133</v>
      </c>
      <c r="E4" s="109"/>
      <c r="F4" s="109"/>
      <c r="G4" s="109"/>
      <c r="H4" s="109"/>
      <c r="I4" s="109"/>
      <c r="J4" s="109"/>
      <c r="K4" s="109"/>
    </row>
    <row r="5" spans="1:11" ht="15.75" x14ac:dyDescent="0.25">
      <c r="A5" s="153" t="s">
        <v>131</v>
      </c>
      <c r="B5" s="153"/>
      <c r="C5" s="153"/>
      <c r="D5" s="153"/>
      <c r="E5" s="153"/>
      <c r="F5" s="153"/>
      <c r="G5" s="153"/>
      <c r="H5" s="153"/>
      <c r="I5" s="153"/>
      <c r="J5" s="153"/>
      <c r="K5" s="153"/>
    </row>
    <row r="6" spans="1:11" ht="15.75" x14ac:dyDescent="0.25">
      <c r="A6" s="130" t="s">
        <v>62</v>
      </c>
      <c r="B6" s="131"/>
      <c r="C6" s="10" t="s">
        <v>92</v>
      </c>
      <c r="D6" s="51"/>
      <c r="E6" s="52"/>
      <c r="F6" s="46"/>
      <c r="H6" s="51" t="s">
        <v>60</v>
      </c>
      <c r="J6" s="147">
        <v>1</v>
      </c>
      <c r="K6" s="147"/>
    </row>
    <row r="7" spans="1:11" s="115" customFormat="1" ht="15.75" x14ac:dyDescent="0.25">
      <c r="A7" s="153" t="s">
        <v>61</v>
      </c>
      <c r="B7" s="153"/>
      <c r="D7" s="111"/>
      <c r="E7" s="117"/>
      <c r="F7" s="106"/>
      <c r="H7" s="111"/>
      <c r="J7" s="107"/>
      <c r="K7" s="107"/>
    </row>
    <row r="8" spans="1:11" ht="15" customHeight="1" x14ac:dyDescent="0.25">
      <c r="A8" s="153" t="s">
        <v>126</v>
      </c>
      <c r="B8" s="153"/>
    </row>
    <row r="9" spans="1:11" x14ac:dyDescent="0.25">
      <c r="A9" s="148" t="s">
        <v>59</v>
      </c>
      <c r="B9" s="149"/>
      <c r="C9" s="149"/>
      <c r="D9" s="149"/>
      <c r="E9" s="150" t="s">
        <v>36</v>
      </c>
      <c r="F9" s="150"/>
      <c r="G9" s="150"/>
      <c r="H9" s="150"/>
      <c r="I9" s="150"/>
      <c r="J9" s="8" t="s">
        <v>29</v>
      </c>
      <c r="K9" s="7" t="s">
        <v>30</v>
      </c>
    </row>
    <row r="10" spans="1:11" ht="12.75" customHeight="1" x14ac:dyDescent="0.25">
      <c r="A10" s="149"/>
      <c r="B10" s="149"/>
      <c r="C10" s="149"/>
      <c r="D10" s="149"/>
      <c r="E10" s="9">
        <v>1</v>
      </c>
      <c r="F10" s="9">
        <v>2</v>
      </c>
      <c r="G10" s="9">
        <v>3</v>
      </c>
      <c r="H10" s="9">
        <v>4</v>
      </c>
      <c r="I10" s="9">
        <v>5</v>
      </c>
      <c r="J10" s="10"/>
      <c r="K10" s="7" t="s">
        <v>31</v>
      </c>
    </row>
    <row r="11" spans="1:11" x14ac:dyDescent="0.25">
      <c r="A11" s="27" t="s">
        <v>32</v>
      </c>
      <c r="B11" s="47" t="s">
        <v>93</v>
      </c>
      <c r="E11" s="12">
        <v>0</v>
      </c>
      <c r="F11" s="12">
        <v>0</v>
      </c>
      <c r="G11" s="12">
        <v>0</v>
      </c>
      <c r="H11" s="12">
        <v>0</v>
      </c>
      <c r="I11" s="12">
        <v>0</v>
      </c>
      <c r="J11" s="13">
        <f t="shared" ref="J11:J12" si="0">SUM(E11:I11)</f>
        <v>0</v>
      </c>
      <c r="K11" s="14">
        <f t="shared" ref="K11:K12" si="1">IF(J11&gt;0,((E11*1)+(F11*2)+(G11*3)+(H11*4)+(I11*5))/J11,0)</f>
        <v>0</v>
      </c>
    </row>
    <row r="12" spans="1:11" x14ac:dyDescent="0.25">
      <c r="A12" s="27" t="s">
        <v>33</v>
      </c>
      <c r="B12" s="151" t="s">
        <v>94</v>
      </c>
      <c r="C12" s="151"/>
      <c r="D12" s="152"/>
      <c r="E12" s="12">
        <v>0</v>
      </c>
      <c r="F12" s="12">
        <v>0</v>
      </c>
      <c r="G12" s="12">
        <v>0</v>
      </c>
      <c r="H12" s="12">
        <v>0</v>
      </c>
      <c r="I12" s="12">
        <v>0</v>
      </c>
      <c r="J12" s="13">
        <f t="shared" si="0"/>
        <v>0</v>
      </c>
      <c r="K12" s="14">
        <f t="shared" si="1"/>
        <v>0</v>
      </c>
    </row>
    <row r="13" spans="1:11" s="115" customFormat="1" x14ac:dyDescent="0.25">
      <c r="A13" s="27"/>
      <c r="B13" s="110"/>
      <c r="C13" s="110"/>
      <c r="D13" s="21"/>
      <c r="E13" s="22"/>
      <c r="F13" s="22"/>
      <c r="G13" s="22"/>
      <c r="H13" s="22"/>
      <c r="I13" s="22"/>
      <c r="J13" s="23"/>
      <c r="K13" s="24"/>
    </row>
    <row r="14" spans="1:11" s="54" customFormat="1" ht="15" customHeight="1" x14ac:dyDescent="0.25">
      <c r="A14" s="167" t="s">
        <v>65</v>
      </c>
      <c r="B14" s="168"/>
      <c r="C14" s="168"/>
      <c r="D14" s="168"/>
      <c r="E14" s="169" t="s">
        <v>36</v>
      </c>
      <c r="F14" s="169"/>
      <c r="G14" s="169"/>
      <c r="H14" s="169"/>
      <c r="I14" s="169"/>
      <c r="J14" s="79" t="s">
        <v>29</v>
      </c>
      <c r="K14" s="80" t="s">
        <v>30</v>
      </c>
    </row>
    <row r="15" spans="1:11" ht="12" customHeight="1" x14ac:dyDescent="0.25">
      <c r="A15" s="19"/>
      <c r="B15" s="19"/>
      <c r="C15" s="19"/>
      <c r="D15" s="19"/>
      <c r="E15" s="9">
        <v>1</v>
      </c>
      <c r="F15" s="9">
        <v>2</v>
      </c>
      <c r="G15" s="9">
        <v>3</v>
      </c>
      <c r="H15" s="9">
        <v>4</v>
      </c>
      <c r="I15" s="9">
        <v>5</v>
      </c>
      <c r="J15" s="10"/>
      <c r="K15" s="7" t="s">
        <v>31</v>
      </c>
    </row>
    <row r="16" spans="1:11" ht="17.25" customHeight="1" x14ac:dyDescent="0.25">
      <c r="A16" s="27" t="s">
        <v>32</v>
      </c>
      <c r="B16" s="143" t="s">
        <v>95</v>
      </c>
      <c r="C16" s="143"/>
      <c r="D16" s="144"/>
      <c r="E16" s="50">
        <v>0</v>
      </c>
      <c r="F16" s="50">
        <v>0</v>
      </c>
      <c r="G16" s="50">
        <v>0</v>
      </c>
      <c r="H16" s="50">
        <v>0</v>
      </c>
      <c r="I16" s="50">
        <v>0</v>
      </c>
      <c r="J16" s="49">
        <f t="shared" ref="J16:J28" si="2">SUM(E16:I16)</f>
        <v>0</v>
      </c>
      <c r="K16" s="48">
        <f t="shared" ref="K16:K28" si="3">IF(J16&gt;0,((E16*1)+(F16*2)+(G16*3)+(H16*4)+(I16*5))/J16,0)</f>
        <v>0</v>
      </c>
    </row>
    <row r="17" spans="1:11" ht="17.25" customHeight="1" x14ac:dyDescent="0.25">
      <c r="A17" s="27" t="s">
        <v>33</v>
      </c>
      <c r="B17" s="143" t="s">
        <v>96</v>
      </c>
      <c r="C17" s="143"/>
      <c r="D17" s="144"/>
      <c r="E17" s="50">
        <v>0</v>
      </c>
      <c r="F17" s="50">
        <v>0</v>
      </c>
      <c r="G17" s="50">
        <v>0</v>
      </c>
      <c r="H17" s="50">
        <v>0</v>
      </c>
      <c r="I17" s="50">
        <v>0</v>
      </c>
      <c r="J17" s="49">
        <f t="shared" si="2"/>
        <v>0</v>
      </c>
      <c r="K17" s="48">
        <f t="shared" si="3"/>
        <v>0</v>
      </c>
    </row>
    <row r="18" spans="1:11" ht="17.25" customHeight="1" x14ac:dyDescent="0.25">
      <c r="A18" s="27" t="s">
        <v>34</v>
      </c>
      <c r="B18" s="145" t="s">
        <v>97</v>
      </c>
      <c r="C18" s="145"/>
      <c r="D18" s="146"/>
      <c r="E18" s="50">
        <v>0</v>
      </c>
      <c r="F18" s="50">
        <v>0</v>
      </c>
      <c r="G18" s="50">
        <v>0</v>
      </c>
      <c r="H18" s="50">
        <v>0</v>
      </c>
      <c r="I18" s="50">
        <v>0</v>
      </c>
      <c r="J18" s="49">
        <f t="shared" si="2"/>
        <v>0</v>
      </c>
      <c r="K18" s="48">
        <f t="shared" si="3"/>
        <v>0</v>
      </c>
    </row>
    <row r="19" spans="1:11" ht="17.25" customHeight="1" x14ac:dyDescent="0.25">
      <c r="A19" s="27" t="s">
        <v>37</v>
      </c>
      <c r="B19" s="145" t="s">
        <v>98</v>
      </c>
      <c r="C19" s="145"/>
      <c r="D19" s="146"/>
      <c r="E19" s="50">
        <v>0</v>
      </c>
      <c r="F19" s="50">
        <v>0</v>
      </c>
      <c r="G19" s="50">
        <v>0</v>
      </c>
      <c r="H19" s="50">
        <v>0</v>
      </c>
      <c r="I19" s="50">
        <v>0</v>
      </c>
      <c r="J19" s="49">
        <f t="shared" si="2"/>
        <v>0</v>
      </c>
      <c r="K19" s="48">
        <f t="shared" si="3"/>
        <v>0</v>
      </c>
    </row>
    <row r="20" spans="1:11" ht="17.25" customHeight="1" x14ac:dyDescent="0.25">
      <c r="A20" s="27" t="s">
        <v>38</v>
      </c>
      <c r="B20" s="145" t="s">
        <v>99</v>
      </c>
      <c r="C20" s="145"/>
      <c r="D20" s="146"/>
      <c r="E20" s="50">
        <v>0</v>
      </c>
      <c r="F20" s="50">
        <v>0</v>
      </c>
      <c r="G20" s="50">
        <v>0</v>
      </c>
      <c r="H20" s="50">
        <v>0</v>
      </c>
      <c r="I20" s="50">
        <v>0</v>
      </c>
      <c r="J20" s="49">
        <f t="shared" si="2"/>
        <v>0</v>
      </c>
      <c r="K20" s="48">
        <f t="shared" si="3"/>
        <v>0</v>
      </c>
    </row>
    <row r="21" spans="1:11" ht="17.25" customHeight="1" x14ac:dyDescent="0.25">
      <c r="A21" s="27" t="s">
        <v>44</v>
      </c>
      <c r="B21" s="145" t="s">
        <v>100</v>
      </c>
      <c r="C21" s="145"/>
      <c r="D21" s="146"/>
      <c r="E21" s="50">
        <v>0</v>
      </c>
      <c r="F21" s="50">
        <v>0</v>
      </c>
      <c r="G21" s="50">
        <v>0</v>
      </c>
      <c r="H21" s="50">
        <v>0</v>
      </c>
      <c r="I21" s="50">
        <v>0</v>
      </c>
      <c r="J21" s="49">
        <f t="shared" si="2"/>
        <v>0</v>
      </c>
      <c r="K21" s="48">
        <f t="shared" si="3"/>
        <v>0</v>
      </c>
    </row>
    <row r="22" spans="1:11" ht="17.25" customHeight="1" x14ac:dyDescent="0.25">
      <c r="A22" s="27" t="s">
        <v>45</v>
      </c>
      <c r="B22" s="145" t="s">
        <v>56</v>
      </c>
      <c r="C22" s="145"/>
      <c r="D22" s="146"/>
      <c r="E22" s="50">
        <v>0</v>
      </c>
      <c r="F22" s="50">
        <v>0</v>
      </c>
      <c r="G22" s="50">
        <v>0</v>
      </c>
      <c r="H22" s="50">
        <v>0</v>
      </c>
      <c r="I22" s="50">
        <v>0</v>
      </c>
      <c r="J22" s="49">
        <f t="shared" si="2"/>
        <v>0</v>
      </c>
      <c r="K22" s="48">
        <f t="shared" si="3"/>
        <v>0</v>
      </c>
    </row>
    <row r="23" spans="1:11" x14ac:dyDescent="0.25">
      <c r="A23" s="27" t="s">
        <v>73</v>
      </c>
      <c r="B23" s="145" t="s">
        <v>55</v>
      </c>
      <c r="C23" s="145"/>
      <c r="D23" s="146"/>
      <c r="E23" s="50">
        <v>0</v>
      </c>
      <c r="F23" s="50">
        <v>0</v>
      </c>
      <c r="G23" s="50">
        <v>0</v>
      </c>
      <c r="H23" s="50">
        <v>0</v>
      </c>
      <c r="I23" s="50">
        <v>0</v>
      </c>
      <c r="J23" s="49">
        <f t="shared" si="2"/>
        <v>0</v>
      </c>
      <c r="K23" s="48">
        <f t="shared" si="3"/>
        <v>0</v>
      </c>
    </row>
    <row r="24" spans="1:11" x14ac:dyDescent="0.25">
      <c r="A24" s="27" t="s">
        <v>74</v>
      </c>
      <c r="B24" s="145" t="s">
        <v>54</v>
      </c>
      <c r="C24" s="145"/>
      <c r="D24" s="146"/>
      <c r="E24" s="50">
        <v>0</v>
      </c>
      <c r="F24" s="50">
        <v>0</v>
      </c>
      <c r="G24" s="50">
        <v>0</v>
      </c>
      <c r="H24" s="50">
        <v>0</v>
      </c>
      <c r="I24" s="50">
        <v>0</v>
      </c>
      <c r="J24" s="49">
        <f t="shared" si="2"/>
        <v>0</v>
      </c>
      <c r="K24" s="48">
        <f t="shared" si="3"/>
        <v>0</v>
      </c>
    </row>
    <row r="25" spans="1:11" x14ac:dyDescent="0.25">
      <c r="A25" s="27" t="s">
        <v>70</v>
      </c>
      <c r="B25" s="145" t="s">
        <v>75</v>
      </c>
      <c r="C25" s="145"/>
      <c r="D25" s="146"/>
      <c r="E25" s="50">
        <v>0</v>
      </c>
      <c r="F25" s="50">
        <v>0</v>
      </c>
      <c r="G25" s="50">
        <v>0</v>
      </c>
      <c r="H25" s="50">
        <v>0</v>
      </c>
      <c r="I25" s="50">
        <v>0</v>
      </c>
      <c r="J25" s="49">
        <f t="shared" si="2"/>
        <v>0</v>
      </c>
      <c r="K25" s="48">
        <f t="shared" si="3"/>
        <v>0</v>
      </c>
    </row>
    <row r="26" spans="1:11" x14ac:dyDescent="0.25">
      <c r="A26" s="27" t="s">
        <v>71</v>
      </c>
      <c r="B26" s="145" t="s">
        <v>76</v>
      </c>
      <c r="C26" s="145"/>
      <c r="D26" s="146"/>
      <c r="E26" s="50">
        <v>0</v>
      </c>
      <c r="F26" s="50">
        <v>0</v>
      </c>
      <c r="G26" s="50">
        <v>0</v>
      </c>
      <c r="H26" s="50">
        <v>0</v>
      </c>
      <c r="I26" s="50">
        <v>0</v>
      </c>
      <c r="J26" s="49">
        <f t="shared" si="2"/>
        <v>0</v>
      </c>
      <c r="K26" s="48">
        <f t="shared" si="3"/>
        <v>0</v>
      </c>
    </row>
    <row r="27" spans="1:11" x14ac:dyDescent="0.25">
      <c r="A27" s="27" t="s">
        <v>72</v>
      </c>
      <c r="B27" s="145" t="s">
        <v>77</v>
      </c>
      <c r="C27" s="145"/>
      <c r="D27" s="146"/>
      <c r="E27" s="50">
        <v>0</v>
      </c>
      <c r="F27" s="50">
        <v>0</v>
      </c>
      <c r="G27" s="50">
        <v>0</v>
      </c>
      <c r="H27" s="50">
        <v>0</v>
      </c>
      <c r="I27" s="50">
        <v>0</v>
      </c>
      <c r="J27" s="49">
        <f t="shared" si="2"/>
        <v>0</v>
      </c>
      <c r="K27" s="48">
        <f t="shared" si="3"/>
        <v>0</v>
      </c>
    </row>
    <row r="28" spans="1:11" x14ac:dyDescent="0.25">
      <c r="A28" s="27" t="s">
        <v>101</v>
      </c>
      <c r="B28" s="145" t="s">
        <v>78</v>
      </c>
      <c r="C28" s="145"/>
      <c r="D28" s="146"/>
      <c r="E28" s="50">
        <v>0</v>
      </c>
      <c r="F28" s="50">
        <v>0</v>
      </c>
      <c r="G28" s="50">
        <v>0</v>
      </c>
      <c r="H28" s="50">
        <v>0</v>
      </c>
      <c r="I28" s="50">
        <v>0</v>
      </c>
      <c r="J28" s="49">
        <f t="shared" si="2"/>
        <v>0</v>
      </c>
      <c r="K28" s="48">
        <f t="shared" si="3"/>
        <v>0</v>
      </c>
    </row>
    <row r="29" spans="1:11" x14ac:dyDescent="0.25">
      <c r="A29" s="161" t="s">
        <v>39</v>
      </c>
      <c r="B29" s="161"/>
    </row>
    <row r="30" spans="1:11" ht="91.5" customHeight="1" x14ac:dyDescent="0.25">
      <c r="A30" s="162" t="s">
        <v>40</v>
      </c>
      <c r="B30" s="163"/>
      <c r="C30" s="163"/>
      <c r="D30" s="163"/>
      <c r="E30" s="163"/>
      <c r="F30" s="163"/>
      <c r="G30" s="163"/>
      <c r="H30" s="163"/>
      <c r="I30" s="163"/>
      <c r="J30" s="163"/>
      <c r="K30" s="164"/>
    </row>
    <row r="31" spans="1:11" x14ac:dyDescent="0.25">
      <c r="A31" s="31"/>
      <c r="B31" s="31"/>
      <c r="C31" s="31"/>
      <c r="D31" s="31"/>
      <c r="E31" s="31"/>
      <c r="F31" s="31"/>
      <c r="G31" s="31"/>
      <c r="H31" s="31"/>
      <c r="I31" s="31"/>
      <c r="J31" s="31"/>
      <c r="K31" s="31"/>
    </row>
    <row r="32" spans="1:11" x14ac:dyDescent="0.25">
      <c r="A32" s="31"/>
      <c r="B32" s="31"/>
      <c r="C32" s="31"/>
      <c r="D32" s="31"/>
      <c r="E32" s="31"/>
      <c r="F32" s="31"/>
      <c r="G32" s="31"/>
      <c r="H32" s="31"/>
      <c r="I32" s="31"/>
      <c r="J32" s="31"/>
      <c r="K32" s="31"/>
    </row>
    <row r="33" spans="1:11" x14ac:dyDescent="0.25">
      <c r="A33" s="31"/>
      <c r="B33" s="31"/>
      <c r="C33" s="31"/>
      <c r="D33" s="31"/>
      <c r="E33" s="31"/>
      <c r="F33" s="31"/>
      <c r="G33" s="31"/>
      <c r="H33" s="31"/>
      <c r="I33" s="31"/>
      <c r="J33" s="31"/>
      <c r="K33" s="31"/>
    </row>
    <row r="34" spans="1:11" x14ac:dyDescent="0.25">
      <c r="A34" s="31"/>
      <c r="B34" s="31"/>
      <c r="C34" s="31"/>
      <c r="D34" s="31"/>
      <c r="E34" s="31"/>
      <c r="F34" s="31"/>
      <c r="G34" s="31"/>
      <c r="H34" s="31"/>
      <c r="I34" s="31"/>
      <c r="J34" s="31"/>
      <c r="K34" s="31"/>
    </row>
    <row r="35" spans="1:11" x14ac:dyDescent="0.25">
      <c r="A35" s="31"/>
      <c r="B35" s="31"/>
      <c r="C35" s="31"/>
      <c r="D35" s="31"/>
      <c r="E35" s="31"/>
      <c r="F35" s="31"/>
      <c r="G35" s="31"/>
      <c r="H35" s="31"/>
      <c r="I35" s="31"/>
      <c r="J35" s="31"/>
      <c r="K35" s="31"/>
    </row>
    <row r="36" spans="1:11" x14ac:dyDescent="0.25">
      <c r="A36" s="31"/>
      <c r="B36" s="31"/>
      <c r="C36" s="31"/>
      <c r="D36" s="31"/>
      <c r="E36" s="31"/>
      <c r="F36" s="31"/>
      <c r="G36" s="31"/>
      <c r="H36" s="31"/>
      <c r="I36" s="31"/>
      <c r="J36" s="31"/>
      <c r="K36" s="31"/>
    </row>
    <row r="37" spans="1:11" x14ac:dyDescent="0.25">
      <c r="A37" s="31"/>
      <c r="B37" s="31"/>
      <c r="C37" s="31"/>
      <c r="D37" s="31"/>
      <c r="E37" s="31"/>
      <c r="F37" s="31"/>
      <c r="G37" s="31"/>
      <c r="H37" s="31"/>
      <c r="I37" s="31"/>
      <c r="J37" s="31"/>
      <c r="K37" s="31"/>
    </row>
    <row r="38" spans="1:11" x14ac:dyDescent="0.25">
      <c r="A38" s="31"/>
      <c r="B38" s="31"/>
      <c r="C38" s="31"/>
      <c r="D38" s="31"/>
      <c r="E38" s="31"/>
      <c r="F38" s="31"/>
      <c r="G38" s="31"/>
      <c r="H38" s="31"/>
      <c r="I38" s="31"/>
      <c r="J38" s="31"/>
      <c r="K38" s="31"/>
    </row>
  </sheetData>
  <sheetProtection algorithmName="SHA-512" hashValue="3KjIFl+ZAQ0xmjb4vv0IocP/Ad66nfTtqp61ikLDMoiWr4yaBDOy/k3f/AaIVfKVSR/sG0Ho2LOfS+4l5duB4w==" saltValue="GbVUQzjwsyZEr/if7xrFLg==" spinCount="100000" sheet="1" objects="1" scenarios="1"/>
  <protectedRanges>
    <protectedRange sqref="C7:C8" name="Range5"/>
    <protectedRange sqref="E16:I28" name="Range3"/>
    <protectedRange sqref="E6:E7" name="Range1"/>
    <protectedRange sqref="E11:I13" name="Range2"/>
    <protectedRange sqref="A30:K30" name="Range4"/>
  </protectedRanges>
  <mergeCells count="25">
    <mergeCell ref="A29:B29"/>
    <mergeCell ref="A30:K30"/>
    <mergeCell ref="B23:D23"/>
    <mergeCell ref="B24:D24"/>
    <mergeCell ref="B25:D25"/>
    <mergeCell ref="B26:D26"/>
    <mergeCell ref="B27:D27"/>
    <mergeCell ref="B28:D28"/>
    <mergeCell ref="B22:D22"/>
    <mergeCell ref="A9:D10"/>
    <mergeCell ref="E9:I9"/>
    <mergeCell ref="B12:D12"/>
    <mergeCell ref="A14:D14"/>
    <mergeCell ref="E14:I14"/>
    <mergeCell ref="B16:D16"/>
    <mergeCell ref="B17:D17"/>
    <mergeCell ref="B18:D18"/>
    <mergeCell ref="B19:D19"/>
    <mergeCell ref="B20:D20"/>
    <mergeCell ref="B21:D21"/>
    <mergeCell ref="A8:B8"/>
    <mergeCell ref="A6:B6"/>
    <mergeCell ref="J6:K6"/>
    <mergeCell ref="A5:K5"/>
    <mergeCell ref="A7:B7"/>
  </mergeCells>
  <pageMargins left="0.7" right="0.2" top="0.5" bottom="0.5" header="0.3" footer="0.3"/>
  <pageSetup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A7" sqref="A7:B7"/>
    </sheetView>
  </sheetViews>
  <sheetFormatPr defaultRowHeight="15" x14ac:dyDescent="0.25"/>
  <cols>
    <col min="1" max="2" width="10" customWidth="1"/>
    <col min="3" max="3" width="11" customWidth="1"/>
    <col min="4" max="4" width="36" customWidth="1"/>
    <col min="5" max="10" width="8.140625" customWidth="1"/>
    <col min="11" max="11" width="8.5703125" customWidth="1"/>
  </cols>
  <sheetData>
    <row r="1" spans="1:11" ht="15.75" x14ac:dyDescent="0.25">
      <c r="A1" s="108"/>
      <c r="B1" s="108"/>
      <c r="C1" s="108"/>
      <c r="D1" s="125" t="s">
        <v>27</v>
      </c>
      <c r="E1" s="108"/>
      <c r="F1" s="108"/>
      <c r="G1" s="108"/>
      <c r="H1" s="108"/>
      <c r="I1" s="108"/>
      <c r="J1" s="108"/>
      <c r="K1" s="108"/>
    </row>
    <row r="2" spans="1:11" s="47" customFormat="1" ht="15.75" x14ac:dyDescent="0.25">
      <c r="A2" s="108"/>
      <c r="B2" s="108"/>
      <c r="C2" s="108"/>
      <c r="D2" s="125" t="s">
        <v>28</v>
      </c>
      <c r="E2" s="108"/>
      <c r="F2" s="108"/>
      <c r="G2" s="108"/>
      <c r="H2" s="108"/>
      <c r="I2" s="108"/>
      <c r="J2" s="108"/>
      <c r="K2" s="108"/>
    </row>
    <row r="3" spans="1:11" x14ac:dyDescent="0.25">
      <c r="A3" s="5"/>
      <c r="B3" s="5"/>
      <c r="C3" s="5"/>
      <c r="D3" s="113" t="s">
        <v>80</v>
      </c>
      <c r="E3" s="113"/>
      <c r="F3" s="113"/>
      <c r="G3" s="114"/>
      <c r="H3" s="114"/>
      <c r="I3" s="6"/>
      <c r="J3" s="6"/>
    </row>
    <row r="4" spans="1:11" x14ac:dyDescent="0.25">
      <c r="A4" s="112"/>
      <c r="B4" s="112"/>
      <c r="C4" s="112"/>
      <c r="D4" s="112" t="s">
        <v>42</v>
      </c>
      <c r="E4" s="112"/>
      <c r="F4" s="112"/>
      <c r="G4" s="112"/>
      <c r="H4" s="112"/>
      <c r="I4" s="112"/>
      <c r="J4" s="112"/>
      <c r="K4" s="112"/>
    </row>
    <row r="5" spans="1:11" ht="15" customHeight="1" x14ac:dyDescent="0.25">
      <c r="A5" s="153" t="s">
        <v>127</v>
      </c>
      <c r="B5" s="153"/>
      <c r="C5" s="153"/>
      <c r="D5" s="153"/>
      <c r="E5" s="153"/>
      <c r="F5" s="153"/>
      <c r="G5" s="153"/>
      <c r="H5" s="153"/>
      <c r="I5" s="153"/>
      <c r="J5" s="153"/>
      <c r="K5" s="153"/>
    </row>
    <row r="6" spans="1:11" ht="15" customHeight="1" x14ac:dyDescent="0.25">
      <c r="A6" s="130" t="s">
        <v>62</v>
      </c>
      <c r="B6" s="131"/>
      <c r="C6" s="10" t="s">
        <v>113</v>
      </c>
      <c r="D6" s="97"/>
      <c r="E6" s="95"/>
      <c r="F6" s="94"/>
      <c r="G6" s="98"/>
      <c r="H6" s="97" t="s">
        <v>60</v>
      </c>
      <c r="I6" s="98"/>
      <c r="J6" s="147">
        <v>1.5</v>
      </c>
      <c r="K6" s="147"/>
    </row>
    <row r="7" spans="1:11" s="98" customFormat="1" ht="15" customHeight="1" x14ac:dyDescent="0.25">
      <c r="A7" s="153" t="s">
        <v>61</v>
      </c>
      <c r="B7" s="153"/>
      <c r="C7" s="120">
        <v>42401</v>
      </c>
      <c r="D7" s="97"/>
      <c r="E7" s="95"/>
      <c r="F7" s="94"/>
      <c r="H7" s="97"/>
      <c r="J7" s="96"/>
      <c r="K7" s="96"/>
    </row>
    <row r="8" spans="1:11" s="115" customFormat="1" ht="15" customHeight="1" x14ac:dyDescent="0.25">
      <c r="A8" s="123" t="s">
        <v>126</v>
      </c>
      <c r="B8" s="124"/>
      <c r="C8" s="10"/>
      <c r="D8" s="111"/>
      <c r="E8" s="117"/>
      <c r="F8" s="106"/>
      <c r="H8" s="111"/>
      <c r="J8" s="107"/>
      <c r="K8" s="107"/>
    </row>
    <row r="9" spans="1:11" ht="30" customHeight="1" x14ac:dyDescent="0.25">
      <c r="A9" s="174" t="s">
        <v>59</v>
      </c>
      <c r="B9" s="149"/>
      <c r="C9" s="149"/>
      <c r="D9" s="149"/>
      <c r="E9" s="150" t="s">
        <v>36</v>
      </c>
      <c r="F9" s="150"/>
      <c r="G9" s="150"/>
      <c r="H9" s="150"/>
      <c r="I9" s="150"/>
      <c r="J9" s="8" t="s">
        <v>29</v>
      </c>
      <c r="K9" s="44" t="s">
        <v>30</v>
      </c>
    </row>
    <row r="10" spans="1:11" x14ac:dyDescent="0.25">
      <c r="E10" s="9">
        <v>1</v>
      </c>
      <c r="F10" s="9">
        <v>2</v>
      </c>
      <c r="G10" s="9">
        <v>3</v>
      </c>
      <c r="H10" s="9">
        <v>4</v>
      </c>
      <c r="I10" s="9">
        <v>5</v>
      </c>
      <c r="J10" s="88"/>
      <c r="K10" s="87" t="s">
        <v>31</v>
      </c>
    </row>
    <row r="11" spans="1:11" x14ac:dyDescent="0.25">
      <c r="A11" s="27" t="s">
        <v>32</v>
      </c>
      <c r="B11" s="175"/>
      <c r="C11" s="175"/>
      <c r="D11" s="176"/>
      <c r="E11" s="12">
        <v>0</v>
      </c>
      <c r="F11" s="12">
        <v>0</v>
      </c>
      <c r="G11" s="12">
        <v>0</v>
      </c>
      <c r="H11" s="12">
        <v>0</v>
      </c>
      <c r="I11" s="12">
        <v>0</v>
      </c>
      <c r="J11" s="82">
        <f>SUM(E11:I11)</f>
        <v>0</v>
      </c>
      <c r="K11" s="89">
        <f>IF(J11&gt;0,((E11*1)+(F11*2)+(G11*3)+(H11*4)+(I11*5))/J11,0)</f>
        <v>0</v>
      </c>
    </row>
    <row r="12" spans="1:11" x14ac:dyDescent="0.25">
      <c r="A12" s="18"/>
      <c r="J12" s="88"/>
      <c r="K12" s="90"/>
    </row>
    <row r="13" spans="1:11" ht="15.75" x14ac:dyDescent="0.25">
      <c r="A13" s="122" t="s">
        <v>58</v>
      </c>
      <c r="E13" s="150" t="s">
        <v>36</v>
      </c>
      <c r="F13" s="150"/>
      <c r="G13" s="150"/>
      <c r="H13" s="150"/>
      <c r="I13" s="150"/>
      <c r="J13" s="86" t="s">
        <v>29</v>
      </c>
      <c r="K13" s="87" t="s">
        <v>30</v>
      </c>
    </row>
    <row r="14" spans="1:11" x14ac:dyDescent="0.25">
      <c r="E14" s="9">
        <v>1</v>
      </c>
      <c r="F14" s="9">
        <v>2</v>
      </c>
      <c r="G14" s="9">
        <v>3</v>
      </c>
      <c r="H14" s="9">
        <v>4</v>
      </c>
      <c r="I14" s="9">
        <v>5</v>
      </c>
      <c r="J14" s="88"/>
      <c r="K14" s="87" t="s">
        <v>31</v>
      </c>
    </row>
    <row r="15" spans="1:11" ht="15" customHeight="1" x14ac:dyDescent="0.25">
      <c r="A15" s="27" t="s">
        <v>32</v>
      </c>
      <c r="B15" s="145" t="s">
        <v>48</v>
      </c>
      <c r="C15" s="145"/>
      <c r="D15" s="146"/>
      <c r="E15" s="50">
        <v>0</v>
      </c>
      <c r="F15" s="50">
        <v>0</v>
      </c>
      <c r="G15" s="50">
        <v>0</v>
      </c>
      <c r="H15" s="50">
        <v>0</v>
      </c>
      <c r="I15" s="50">
        <v>0</v>
      </c>
      <c r="J15" s="82">
        <f t="shared" ref="J15:J25" si="0">SUM(E15:I15)</f>
        <v>0</v>
      </c>
      <c r="K15" s="89">
        <f t="shared" ref="K15:K25" si="1">IF(J15&gt;0,((E15*1)+(F15*2)+(G15*3)+(H15*4)+(I15*5))/J15,0)</f>
        <v>0</v>
      </c>
    </row>
    <row r="16" spans="1:11" ht="15" customHeight="1" x14ac:dyDescent="0.25">
      <c r="A16" s="27" t="s">
        <v>33</v>
      </c>
      <c r="B16" s="145" t="s">
        <v>50</v>
      </c>
      <c r="C16" s="145"/>
      <c r="D16" s="146"/>
      <c r="E16" s="50">
        <v>0</v>
      </c>
      <c r="F16" s="50">
        <v>0</v>
      </c>
      <c r="G16" s="50">
        <v>0</v>
      </c>
      <c r="H16" s="50">
        <v>0</v>
      </c>
      <c r="I16" s="50">
        <v>0</v>
      </c>
      <c r="J16" s="82">
        <f t="shared" si="0"/>
        <v>0</v>
      </c>
      <c r="K16" s="89">
        <f t="shared" si="1"/>
        <v>0</v>
      </c>
    </row>
    <row r="17" spans="1:11" ht="15" customHeight="1" x14ac:dyDescent="0.25">
      <c r="A17" s="27" t="s">
        <v>34</v>
      </c>
      <c r="B17" s="145" t="s">
        <v>51</v>
      </c>
      <c r="C17" s="145"/>
      <c r="D17" s="146"/>
      <c r="E17" s="50">
        <v>0</v>
      </c>
      <c r="F17" s="50">
        <v>0</v>
      </c>
      <c r="G17" s="50">
        <v>0</v>
      </c>
      <c r="H17" s="50">
        <v>0</v>
      </c>
      <c r="I17" s="50">
        <v>0</v>
      </c>
      <c r="J17" s="82">
        <f t="shared" si="0"/>
        <v>0</v>
      </c>
      <c r="K17" s="89">
        <f t="shared" si="1"/>
        <v>0</v>
      </c>
    </row>
    <row r="18" spans="1:11" ht="15" customHeight="1" x14ac:dyDescent="0.25">
      <c r="A18" s="27" t="s">
        <v>37</v>
      </c>
      <c r="B18" s="145" t="s">
        <v>53</v>
      </c>
      <c r="C18" s="145"/>
      <c r="D18" s="146"/>
      <c r="E18" s="50">
        <v>0</v>
      </c>
      <c r="F18" s="50">
        <v>0</v>
      </c>
      <c r="G18" s="50">
        <v>0</v>
      </c>
      <c r="H18" s="50">
        <v>0</v>
      </c>
      <c r="I18" s="50">
        <v>0</v>
      </c>
      <c r="J18" s="82">
        <f t="shared" si="0"/>
        <v>0</v>
      </c>
      <c r="K18" s="89">
        <f t="shared" si="1"/>
        <v>0</v>
      </c>
    </row>
    <row r="19" spans="1:11" x14ac:dyDescent="0.25">
      <c r="A19" s="27" t="s">
        <v>38</v>
      </c>
      <c r="B19" s="170" t="s">
        <v>56</v>
      </c>
      <c r="C19" s="170"/>
      <c r="D19" s="171"/>
      <c r="E19" s="50">
        <v>0</v>
      </c>
      <c r="F19" s="50">
        <v>0</v>
      </c>
      <c r="G19" s="50">
        <v>0</v>
      </c>
      <c r="H19" s="50">
        <v>0</v>
      </c>
      <c r="I19" s="50">
        <v>0</v>
      </c>
      <c r="J19" s="82">
        <f t="shared" si="0"/>
        <v>0</v>
      </c>
      <c r="K19" s="89">
        <f t="shared" si="1"/>
        <v>0</v>
      </c>
    </row>
    <row r="20" spans="1:11" ht="15" customHeight="1" x14ac:dyDescent="0.25">
      <c r="A20" s="27" t="s">
        <v>44</v>
      </c>
      <c r="B20" s="170" t="s">
        <v>55</v>
      </c>
      <c r="C20" s="170"/>
      <c r="D20" s="171"/>
      <c r="E20" s="50">
        <v>0</v>
      </c>
      <c r="F20" s="50">
        <v>0</v>
      </c>
      <c r="G20" s="50">
        <v>0</v>
      </c>
      <c r="H20" s="50">
        <v>0</v>
      </c>
      <c r="I20" s="50">
        <v>0</v>
      </c>
      <c r="J20" s="82">
        <f t="shared" si="0"/>
        <v>0</v>
      </c>
      <c r="K20" s="89">
        <f t="shared" si="1"/>
        <v>0</v>
      </c>
    </row>
    <row r="21" spans="1:11" ht="15" customHeight="1" x14ac:dyDescent="0.25">
      <c r="A21" s="27" t="s">
        <v>45</v>
      </c>
      <c r="B21" s="170" t="s">
        <v>54</v>
      </c>
      <c r="C21" s="170"/>
      <c r="D21" s="171"/>
      <c r="E21" s="50">
        <v>0</v>
      </c>
      <c r="F21" s="50">
        <v>0</v>
      </c>
      <c r="G21" s="50">
        <v>0</v>
      </c>
      <c r="H21" s="50">
        <v>0</v>
      </c>
      <c r="I21" s="50">
        <v>0</v>
      </c>
      <c r="J21" s="82">
        <f t="shared" si="0"/>
        <v>0</v>
      </c>
      <c r="K21" s="89">
        <f t="shared" si="1"/>
        <v>0</v>
      </c>
    </row>
    <row r="22" spans="1:11" ht="15" customHeight="1" x14ac:dyDescent="0.25">
      <c r="A22" s="27" t="s">
        <v>73</v>
      </c>
      <c r="B22" s="170" t="s">
        <v>75</v>
      </c>
      <c r="C22" s="170"/>
      <c r="D22" s="171"/>
      <c r="E22" s="50">
        <v>0</v>
      </c>
      <c r="F22" s="50">
        <v>0</v>
      </c>
      <c r="G22" s="50">
        <v>0</v>
      </c>
      <c r="H22" s="50">
        <v>0</v>
      </c>
      <c r="I22" s="50">
        <v>0</v>
      </c>
      <c r="J22" s="82">
        <f t="shared" si="0"/>
        <v>0</v>
      </c>
      <c r="K22" s="89">
        <f t="shared" si="1"/>
        <v>0</v>
      </c>
    </row>
    <row r="23" spans="1:11" ht="15" customHeight="1" x14ac:dyDescent="0.25">
      <c r="A23" s="27" t="s">
        <v>74</v>
      </c>
      <c r="B23" s="170" t="s">
        <v>76</v>
      </c>
      <c r="C23" s="170"/>
      <c r="D23" s="171"/>
      <c r="E23" s="50">
        <v>0</v>
      </c>
      <c r="F23" s="50">
        <v>0</v>
      </c>
      <c r="G23" s="50">
        <v>0</v>
      </c>
      <c r="H23" s="50">
        <v>0</v>
      </c>
      <c r="I23" s="50">
        <v>0</v>
      </c>
      <c r="J23" s="82">
        <f t="shared" si="0"/>
        <v>0</v>
      </c>
      <c r="K23" s="89">
        <f t="shared" si="1"/>
        <v>0</v>
      </c>
    </row>
    <row r="24" spans="1:11" s="15" customFormat="1" ht="17.25" customHeight="1" x14ac:dyDescent="0.25">
      <c r="A24" s="27" t="s">
        <v>70</v>
      </c>
      <c r="B24" s="170" t="s">
        <v>77</v>
      </c>
      <c r="C24" s="170"/>
      <c r="D24" s="171"/>
      <c r="E24" s="50">
        <v>0</v>
      </c>
      <c r="F24" s="50">
        <v>0</v>
      </c>
      <c r="G24" s="50">
        <v>0</v>
      </c>
      <c r="H24" s="50">
        <v>0</v>
      </c>
      <c r="I24" s="50">
        <v>0</v>
      </c>
      <c r="J24" s="82">
        <f t="shared" si="0"/>
        <v>0</v>
      </c>
      <c r="K24" s="89">
        <f t="shared" si="1"/>
        <v>0</v>
      </c>
    </row>
    <row r="25" spans="1:11" ht="15" customHeight="1" x14ac:dyDescent="0.25">
      <c r="A25" s="27" t="s">
        <v>71</v>
      </c>
      <c r="B25" s="170" t="s">
        <v>78</v>
      </c>
      <c r="C25" s="170"/>
      <c r="D25" s="171"/>
      <c r="E25" s="50">
        <v>0</v>
      </c>
      <c r="F25" s="50">
        <v>0</v>
      </c>
      <c r="G25" s="50">
        <v>0</v>
      </c>
      <c r="H25" s="50">
        <v>0</v>
      </c>
      <c r="I25" s="50">
        <v>0</v>
      </c>
      <c r="J25" s="82">
        <f t="shared" si="0"/>
        <v>0</v>
      </c>
      <c r="K25" s="89">
        <f t="shared" si="1"/>
        <v>0</v>
      </c>
    </row>
    <row r="26" spans="1:11" x14ac:dyDescent="0.25">
      <c r="A26" s="17"/>
      <c r="B26" s="20"/>
      <c r="C26" s="20"/>
      <c r="D26" s="35"/>
      <c r="E26" s="39"/>
      <c r="F26" s="40"/>
      <c r="G26" s="40"/>
      <c r="H26" s="40"/>
      <c r="I26" s="40"/>
      <c r="J26" s="41"/>
      <c r="K26" s="42"/>
    </row>
    <row r="27" spans="1:11" x14ac:dyDescent="0.25">
      <c r="A27" s="161" t="s">
        <v>39</v>
      </c>
      <c r="B27" s="161"/>
      <c r="E27" s="36"/>
      <c r="F27" s="37"/>
      <c r="G27" s="36"/>
      <c r="H27" s="36"/>
      <c r="I27" s="36"/>
      <c r="J27" s="36"/>
      <c r="K27" s="38"/>
    </row>
    <row r="28" spans="1:11" ht="80.25" customHeight="1" x14ac:dyDescent="0.25">
      <c r="A28" s="162" t="s">
        <v>40</v>
      </c>
      <c r="B28" s="172"/>
      <c r="C28" s="172"/>
      <c r="D28" s="172"/>
      <c r="E28" s="172"/>
      <c r="F28" s="172"/>
      <c r="G28" s="172"/>
      <c r="H28" s="172"/>
      <c r="I28" s="172"/>
      <c r="J28" s="172"/>
      <c r="K28" s="173"/>
    </row>
    <row r="29" spans="1:11" x14ac:dyDescent="0.25">
      <c r="A29" s="31"/>
      <c r="B29" s="31"/>
      <c r="C29" s="31"/>
      <c r="D29" s="31"/>
      <c r="E29" s="31"/>
      <c r="F29" s="31"/>
      <c r="G29" s="31"/>
      <c r="H29" s="31"/>
      <c r="I29" s="31"/>
      <c r="J29" s="31"/>
      <c r="K29" s="31"/>
    </row>
    <row r="30" spans="1:11" x14ac:dyDescent="0.25">
      <c r="A30" s="31"/>
      <c r="B30" s="31"/>
      <c r="C30" s="31"/>
      <c r="D30" s="31"/>
      <c r="E30" s="31"/>
      <c r="F30" s="31"/>
      <c r="G30" s="31"/>
      <c r="H30" s="31"/>
      <c r="I30" s="31"/>
      <c r="J30" s="31"/>
      <c r="K30" s="31"/>
    </row>
    <row r="31" spans="1:11" x14ac:dyDescent="0.25">
      <c r="A31" s="31"/>
      <c r="B31" s="31"/>
      <c r="C31" s="31"/>
      <c r="D31" s="31"/>
      <c r="E31" s="31"/>
      <c r="F31" s="31"/>
      <c r="G31" s="31"/>
      <c r="H31" s="31"/>
      <c r="I31" s="31"/>
      <c r="J31" s="31"/>
      <c r="K31" s="31"/>
    </row>
    <row r="32" spans="1:11" x14ac:dyDescent="0.25">
      <c r="A32" s="31"/>
      <c r="B32" s="31"/>
      <c r="C32" s="31"/>
      <c r="D32" s="31"/>
      <c r="E32" s="31"/>
      <c r="F32" s="31"/>
      <c r="G32" s="31"/>
      <c r="H32" s="31"/>
      <c r="I32" s="31"/>
      <c r="J32" s="31"/>
      <c r="K32" s="31"/>
    </row>
    <row r="33" spans="1:11" x14ac:dyDescent="0.25">
      <c r="A33" s="31"/>
      <c r="B33" s="31"/>
      <c r="C33" s="31"/>
      <c r="D33" s="31"/>
      <c r="E33" s="31"/>
      <c r="F33" s="31"/>
      <c r="G33" s="31"/>
      <c r="H33" s="31"/>
      <c r="I33" s="31"/>
      <c r="J33" s="31"/>
      <c r="K33" s="31"/>
    </row>
    <row r="34" spans="1:11" x14ac:dyDescent="0.25">
      <c r="A34" s="31"/>
      <c r="B34" s="31"/>
      <c r="C34" s="31"/>
      <c r="D34" s="31"/>
      <c r="E34" s="31"/>
      <c r="F34" s="31"/>
      <c r="G34" s="31"/>
      <c r="H34" s="31"/>
      <c r="I34" s="31"/>
      <c r="J34" s="31"/>
      <c r="K34" s="31"/>
    </row>
    <row r="35" spans="1:11" x14ac:dyDescent="0.25">
      <c r="A35" s="31"/>
      <c r="B35" s="31"/>
      <c r="C35" s="31"/>
      <c r="D35" s="31"/>
      <c r="E35" s="31"/>
      <c r="F35" s="31"/>
      <c r="G35" s="31"/>
      <c r="H35" s="31"/>
      <c r="I35" s="31"/>
      <c r="J35" s="31"/>
      <c r="K35" s="31"/>
    </row>
    <row r="36" spans="1:11" x14ac:dyDescent="0.25">
      <c r="A36" s="31"/>
      <c r="B36" s="31"/>
      <c r="C36" s="31"/>
      <c r="D36" s="31"/>
      <c r="E36" s="31"/>
      <c r="F36" s="31"/>
      <c r="G36" s="31"/>
      <c r="H36" s="31"/>
      <c r="I36" s="31"/>
      <c r="J36" s="31"/>
      <c r="K36" s="31"/>
    </row>
  </sheetData>
  <sheetProtection algorithmName="SHA-512" hashValue="MDbdVfy4kvyrT5cqAVH12FaQ65EiMItZwwDFRv8lQqXBWUgQ6ecbiT+dUoUT+RvR0I6Vd3wzL56/Qa1cfHHhQw==" saltValue="/c36uTGfak6DeTRtpDITqg==" spinCount="100000" sheet="1" objects="1" scenarios="1"/>
  <protectedRanges>
    <protectedRange sqref="C7" name="Range5"/>
    <protectedRange sqref="E6:E8" name="Range1_1"/>
    <protectedRange sqref="E15:I25" name="Range2"/>
    <protectedRange sqref="B11:I11" name="Range1"/>
    <protectedRange sqref="A28:K28" name="Range3"/>
    <protectedRange sqref="C8" name="Range5_1"/>
  </protectedRanges>
  <mergeCells count="21">
    <mergeCell ref="B15:D15"/>
    <mergeCell ref="B17:D17"/>
    <mergeCell ref="B18:D18"/>
    <mergeCell ref="B19:D19"/>
    <mergeCell ref="B11:D11"/>
    <mergeCell ref="B16:D16"/>
    <mergeCell ref="E13:I13"/>
    <mergeCell ref="E9:I9"/>
    <mergeCell ref="A9:D9"/>
    <mergeCell ref="A5:K5"/>
    <mergeCell ref="A6:B6"/>
    <mergeCell ref="J6:K6"/>
    <mergeCell ref="A7:B7"/>
    <mergeCell ref="B25:D25"/>
    <mergeCell ref="A27:B27"/>
    <mergeCell ref="A28:K28"/>
    <mergeCell ref="B20:D20"/>
    <mergeCell ref="B21:D21"/>
    <mergeCell ref="B22:D22"/>
    <mergeCell ref="B23:D23"/>
    <mergeCell ref="B24:D24"/>
  </mergeCells>
  <pageMargins left="0.45" right="0.45" top="0.25" bottom="0.25" header="0.3" footer="0.05"/>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sqref="A1:K1"/>
    </sheetView>
  </sheetViews>
  <sheetFormatPr defaultRowHeight="15" x14ac:dyDescent="0.25"/>
  <cols>
    <col min="1" max="1" width="8.85546875" customWidth="1"/>
    <col min="3" max="3" width="11.140625" customWidth="1"/>
    <col min="4" max="4" width="42.85546875" customWidth="1"/>
    <col min="5" max="5" width="7.42578125" customWidth="1"/>
    <col min="6" max="6" width="6.85546875" customWidth="1"/>
    <col min="7" max="7" width="5.85546875" customWidth="1"/>
    <col min="8" max="8" width="6.85546875" customWidth="1"/>
    <col min="9" max="9" width="8.5703125" customWidth="1"/>
    <col min="10" max="10" width="7.85546875" customWidth="1"/>
    <col min="11" max="11" width="8.85546875" customWidth="1"/>
  </cols>
  <sheetData>
    <row r="1" spans="1:11" ht="15.75" x14ac:dyDescent="0.25">
      <c r="A1" s="134" t="s">
        <v>27</v>
      </c>
      <c r="B1" s="134"/>
      <c r="C1" s="134"/>
      <c r="D1" s="134"/>
      <c r="E1" s="134"/>
      <c r="F1" s="134"/>
      <c r="G1" s="134"/>
      <c r="H1" s="134"/>
      <c r="I1" s="134"/>
      <c r="J1" s="134"/>
      <c r="K1" s="134"/>
    </row>
    <row r="2" spans="1:11" s="47" customFormat="1" ht="15.75" x14ac:dyDescent="0.25">
      <c r="A2" s="134" t="s">
        <v>28</v>
      </c>
      <c r="B2" s="134"/>
      <c r="C2" s="134"/>
      <c r="D2" s="134"/>
      <c r="E2" s="134"/>
      <c r="F2" s="134"/>
      <c r="G2" s="134"/>
      <c r="H2" s="134"/>
      <c r="I2" s="134"/>
      <c r="J2" s="134"/>
      <c r="K2" s="134"/>
    </row>
    <row r="3" spans="1:11" x14ac:dyDescent="0.25">
      <c r="A3" s="5"/>
      <c r="B3" s="5"/>
      <c r="C3" s="5"/>
      <c r="D3" s="188" t="s">
        <v>81</v>
      </c>
      <c r="E3" s="188"/>
      <c r="F3" s="188"/>
      <c r="G3" s="189"/>
      <c r="H3" s="189"/>
      <c r="I3" s="6"/>
      <c r="J3" s="6"/>
    </row>
    <row r="4" spans="1:11" x14ac:dyDescent="0.25">
      <c r="A4" s="183" t="s">
        <v>41</v>
      </c>
      <c r="B4" s="183"/>
      <c r="C4" s="183"/>
      <c r="D4" s="183"/>
      <c r="E4" s="183"/>
      <c r="F4" s="183"/>
      <c r="G4" s="183"/>
      <c r="H4" s="183"/>
      <c r="I4" s="183"/>
      <c r="J4" s="183"/>
      <c r="K4" s="183"/>
    </row>
    <row r="5" spans="1:11" s="98" customFormat="1" ht="15.75" x14ac:dyDescent="0.25">
      <c r="A5" s="153" t="s">
        <v>136</v>
      </c>
      <c r="B5" s="153"/>
      <c r="C5" s="153"/>
      <c r="D5" s="153"/>
      <c r="E5" s="153"/>
      <c r="F5" s="153"/>
      <c r="G5" s="153"/>
      <c r="H5" s="153"/>
      <c r="I5" s="153"/>
      <c r="J5" s="153"/>
      <c r="K5" s="153"/>
    </row>
    <row r="6" spans="1:11" ht="15" customHeight="1" x14ac:dyDescent="0.25">
      <c r="A6" s="130" t="s">
        <v>62</v>
      </c>
      <c r="B6" s="131"/>
      <c r="C6" s="10" t="s">
        <v>114</v>
      </c>
      <c r="D6" s="97"/>
      <c r="E6" s="95"/>
      <c r="F6" s="94"/>
      <c r="G6" s="98"/>
      <c r="H6" s="184" t="s">
        <v>60</v>
      </c>
      <c r="I6" s="184"/>
      <c r="J6" s="147">
        <v>1.5</v>
      </c>
      <c r="K6" s="147"/>
    </row>
    <row r="7" spans="1:11" s="98" customFormat="1" ht="15" customHeight="1" x14ac:dyDescent="0.25">
      <c r="A7" s="123" t="s">
        <v>61</v>
      </c>
      <c r="B7" s="124"/>
      <c r="C7" s="120">
        <v>42401</v>
      </c>
      <c r="D7" s="97"/>
      <c r="E7" s="95"/>
      <c r="F7" s="94"/>
      <c r="H7" s="97"/>
      <c r="J7" s="96"/>
      <c r="K7" s="96"/>
    </row>
    <row r="8" spans="1:11" s="115" customFormat="1" ht="15" customHeight="1" x14ac:dyDescent="0.25">
      <c r="A8" s="123" t="s">
        <v>126</v>
      </c>
      <c r="B8" s="124"/>
      <c r="C8" s="10"/>
      <c r="D8" s="111"/>
      <c r="E8" s="117"/>
      <c r="F8" s="106"/>
      <c r="H8" s="111"/>
      <c r="J8" s="107"/>
      <c r="K8" s="107"/>
    </row>
    <row r="9" spans="1:11" ht="15.75" x14ac:dyDescent="0.25">
      <c r="A9" s="174" t="s">
        <v>59</v>
      </c>
      <c r="B9" s="149"/>
      <c r="C9" s="149"/>
      <c r="D9" s="149"/>
      <c r="E9" s="150" t="s">
        <v>36</v>
      </c>
      <c r="F9" s="150"/>
      <c r="G9" s="150"/>
      <c r="H9" s="150"/>
      <c r="I9" s="150"/>
      <c r="J9" s="8" t="s">
        <v>29</v>
      </c>
      <c r="K9" s="44" t="s">
        <v>30</v>
      </c>
    </row>
    <row r="10" spans="1:11" x14ac:dyDescent="0.25">
      <c r="E10" s="9">
        <v>1</v>
      </c>
      <c r="F10" s="9">
        <v>2</v>
      </c>
      <c r="G10" s="9">
        <v>3</v>
      </c>
      <c r="H10" s="9">
        <v>4</v>
      </c>
      <c r="I10" s="9">
        <v>5</v>
      </c>
      <c r="J10" s="88"/>
      <c r="K10" s="87" t="s">
        <v>31</v>
      </c>
    </row>
    <row r="11" spans="1:11" ht="23.25" customHeight="1" x14ac:dyDescent="0.25">
      <c r="A11" s="27" t="s">
        <v>32</v>
      </c>
      <c r="B11" s="177"/>
      <c r="C11" s="177"/>
      <c r="D11" s="178"/>
      <c r="E11" s="26">
        <v>0</v>
      </c>
      <c r="F11" s="26">
        <v>0</v>
      </c>
      <c r="G11" s="26">
        <v>0</v>
      </c>
      <c r="H11" s="26">
        <v>0</v>
      </c>
      <c r="I11" s="26">
        <v>0</v>
      </c>
      <c r="J11" s="82">
        <f>SUM(E11:I11)</f>
        <v>0</v>
      </c>
      <c r="K11" s="89">
        <f>IF(J11&gt;0,((E11*1)+(F11*2)+(G11*3)+(H11*4)+(I11*5))/J11,0)</f>
        <v>0</v>
      </c>
    </row>
    <row r="12" spans="1:11" s="47" customFormat="1" ht="9.75" customHeight="1" x14ac:dyDescent="0.25">
      <c r="A12" s="27"/>
      <c r="B12" s="43"/>
      <c r="C12" s="43"/>
      <c r="D12" s="25"/>
      <c r="E12" s="81"/>
      <c r="F12" s="81"/>
      <c r="G12" s="81"/>
      <c r="H12" s="81"/>
      <c r="I12" s="81"/>
      <c r="J12" s="91"/>
      <c r="K12" s="92"/>
    </row>
    <row r="13" spans="1:11" s="47" customFormat="1" ht="15" customHeight="1" x14ac:dyDescent="0.25">
      <c r="A13" s="27"/>
      <c r="B13" s="43"/>
      <c r="C13" s="43"/>
      <c r="D13" s="25"/>
      <c r="E13" s="150" t="s">
        <v>36</v>
      </c>
      <c r="F13" s="150"/>
      <c r="G13" s="150"/>
      <c r="H13" s="150"/>
      <c r="I13" s="150"/>
      <c r="J13" s="86" t="s">
        <v>29</v>
      </c>
      <c r="K13" s="87" t="s">
        <v>30</v>
      </c>
    </row>
    <row r="14" spans="1:11" s="47" customFormat="1" ht="16.5" customHeight="1" x14ac:dyDescent="0.25">
      <c r="A14" s="185" t="s">
        <v>58</v>
      </c>
      <c r="B14" s="186"/>
      <c r="C14" s="186"/>
      <c r="D14" s="187"/>
      <c r="E14" s="9">
        <v>1</v>
      </c>
      <c r="F14" s="9">
        <v>2</v>
      </c>
      <c r="G14" s="9">
        <v>3</v>
      </c>
      <c r="H14" s="9">
        <v>4</v>
      </c>
      <c r="I14" s="9">
        <v>5</v>
      </c>
      <c r="J14" s="88"/>
      <c r="K14" s="87" t="s">
        <v>31</v>
      </c>
    </row>
    <row r="15" spans="1:11" s="47" customFormat="1" ht="27.75" customHeight="1" x14ac:dyDescent="0.25">
      <c r="A15" s="28" t="s">
        <v>32</v>
      </c>
      <c r="B15" s="177" t="s">
        <v>83</v>
      </c>
      <c r="C15" s="177"/>
      <c r="D15" s="178"/>
      <c r="E15" s="26">
        <v>0</v>
      </c>
      <c r="F15" s="26">
        <v>0</v>
      </c>
      <c r="G15" s="26">
        <v>0</v>
      </c>
      <c r="H15" s="26">
        <v>0</v>
      </c>
      <c r="I15" s="26">
        <v>0</v>
      </c>
      <c r="J15" s="82">
        <f t="shared" ref="J15:J25" si="0">SUM(E15:I15)</f>
        <v>0</v>
      </c>
      <c r="K15" s="89">
        <f t="shared" ref="K15:K25" si="1">IF(J15&gt;0,((E15*1)+(F15*2)+(G15*3)+(H15*4)+(I15*5))/J15,0)</f>
        <v>0</v>
      </c>
    </row>
    <row r="16" spans="1:11" ht="26.25" customHeight="1" x14ac:dyDescent="0.25">
      <c r="A16" s="28" t="s">
        <v>33</v>
      </c>
      <c r="B16" s="177" t="s">
        <v>84</v>
      </c>
      <c r="C16" s="177"/>
      <c r="D16" s="178"/>
      <c r="E16" s="26">
        <v>0</v>
      </c>
      <c r="F16" s="26">
        <v>0</v>
      </c>
      <c r="G16" s="26">
        <v>0</v>
      </c>
      <c r="H16" s="26">
        <v>0</v>
      </c>
      <c r="I16" s="26">
        <v>0</v>
      </c>
      <c r="J16" s="82">
        <f t="shared" si="0"/>
        <v>0</v>
      </c>
      <c r="K16" s="89">
        <f t="shared" si="1"/>
        <v>0</v>
      </c>
    </row>
    <row r="17" spans="1:11" ht="18.75" customHeight="1" x14ac:dyDescent="0.25">
      <c r="A17" s="28" t="s">
        <v>34</v>
      </c>
      <c r="B17" s="190" t="s">
        <v>85</v>
      </c>
      <c r="C17" s="190"/>
      <c r="D17" s="191"/>
      <c r="E17" s="26">
        <v>0</v>
      </c>
      <c r="F17" s="26">
        <v>0</v>
      </c>
      <c r="G17" s="26">
        <v>0</v>
      </c>
      <c r="H17" s="26">
        <v>0</v>
      </c>
      <c r="I17" s="26">
        <v>0</v>
      </c>
      <c r="J17" s="82">
        <f t="shared" si="0"/>
        <v>0</v>
      </c>
      <c r="K17" s="89">
        <f t="shared" si="1"/>
        <v>0</v>
      </c>
    </row>
    <row r="18" spans="1:11" ht="25.5" customHeight="1" x14ac:dyDescent="0.25">
      <c r="A18" s="28" t="s">
        <v>37</v>
      </c>
      <c r="B18" s="177" t="s">
        <v>86</v>
      </c>
      <c r="C18" s="177"/>
      <c r="D18" s="178"/>
      <c r="E18" s="26">
        <v>0</v>
      </c>
      <c r="F18" s="26">
        <v>0</v>
      </c>
      <c r="G18" s="26">
        <v>0</v>
      </c>
      <c r="H18" s="26">
        <v>0</v>
      </c>
      <c r="I18" s="26">
        <v>0</v>
      </c>
      <c r="J18" s="82">
        <f t="shared" si="0"/>
        <v>0</v>
      </c>
      <c r="K18" s="89">
        <f t="shared" si="1"/>
        <v>0</v>
      </c>
    </row>
    <row r="19" spans="1:11" ht="18" customHeight="1" x14ac:dyDescent="0.25">
      <c r="A19" s="28" t="s">
        <v>38</v>
      </c>
      <c r="B19" s="181" t="s">
        <v>56</v>
      </c>
      <c r="C19" s="181"/>
      <c r="D19" s="182"/>
      <c r="E19" s="26">
        <v>0</v>
      </c>
      <c r="F19" s="26">
        <v>0</v>
      </c>
      <c r="G19" s="26">
        <v>0</v>
      </c>
      <c r="H19" s="26">
        <v>0</v>
      </c>
      <c r="I19" s="26">
        <v>0</v>
      </c>
      <c r="J19" s="82">
        <f t="shared" si="0"/>
        <v>0</v>
      </c>
      <c r="K19" s="89">
        <f t="shared" si="1"/>
        <v>0</v>
      </c>
    </row>
    <row r="20" spans="1:11" ht="19.5" customHeight="1" x14ac:dyDescent="0.25">
      <c r="A20" s="28" t="s">
        <v>44</v>
      </c>
      <c r="B20" s="181" t="s">
        <v>55</v>
      </c>
      <c r="C20" s="181"/>
      <c r="D20" s="182"/>
      <c r="E20" s="26">
        <v>0</v>
      </c>
      <c r="F20" s="26">
        <v>0</v>
      </c>
      <c r="G20" s="26">
        <v>0</v>
      </c>
      <c r="H20" s="26">
        <v>0</v>
      </c>
      <c r="I20" s="26">
        <v>0</v>
      </c>
      <c r="J20" s="82">
        <f t="shared" si="0"/>
        <v>0</v>
      </c>
      <c r="K20" s="89">
        <f t="shared" si="1"/>
        <v>0</v>
      </c>
    </row>
    <row r="21" spans="1:11" ht="21" customHeight="1" x14ac:dyDescent="0.25">
      <c r="A21" s="28" t="s">
        <v>45</v>
      </c>
      <c r="B21" s="181" t="s">
        <v>54</v>
      </c>
      <c r="C21" s="181"/>
      <c r="D21" s="182"/>
      <c r="E21" s="26">
        <v>0</v>
      </c>
      <c r="F21" s="26">
        <v>0</v>
      </c>
      <c r="G21" s="26">
        <v>0</v>
      </c>
      <c r="H21" s="26">
        <v>0</v>
      </c>
      <c r="I21" s="26">
        <v>0</v>
      </c>
      <c r="J21" s="82">
        <f t="shared" si="0"/>
        <v>0</v>
      </c>
      <c r="K21" s="89">
        <f t="shared" si="1"/>
        <v>0</v>
      </c>
    </row>
    <row r="22" spans="1:11" ht="21" customHeight="1" x14ac:dyDescent="0.25">
      <c r="A22" s="28" t="s">
        <v>73</v>
      </c>
      <c r="B22" s="181" t="s">
        <v>75</v>
      </c>
      <c r="C22" s="181"/>
      <c r="D22" s="182"/>
      <c r="E22" s="26">
        <v>0</v>
      </c>
      <c r="F22" s="26">
        <v>0</v>
      </c>
      <c r="G22" s="26">
        <v>0</v>
      </c>
      <c r="H22" s="26">
        <v>0</v>
      </c>
      <c r="I22" s="26">
        <v>0</v>
      </c>
      <c r="J22" s="82">
        <f t="shared" si="0"/>
        <v>0</v>
      </c>
      <c r="K22" s="89">
        <f t="shared" si="1"/>
        <v>0</v>
      </c>
    </row>
    <row r="23" spans="1:11" ht="17.25" customHeight="1" x14ac:dyDescent="0.25">
      <c r="A23" s="28" t="s">
        <v>74</v>
      </c>
      <c r="B23" s="181" t="s">
        <v>76</v>
      </c>
      <c r="C23" s="181"/>
      <c r="D23" s="182"/>
      <c r="E23" s="26">
        <v>0</v>
      </c>
      <c r="F23" s="26">
        <v>0</v>
      </c>
      <c r="G23" s="26">
        <v>0</v>
      </c>
      <c r="H23" s="26">
        <v>0</v>
      </c>
      <c r="I23" s="26">
        <v>0</v>
      </c>
      <c r="J23" s="82">
        <f t="shared" si="0"/>
        <v>0</v>
      </c>
      <c r="K23" s="89">
        <f t="shared" si="1"/>
        <v>0</v>
      </c>
    </row>
    <row r="24" spans="1:11" ht="23.25" customHeight="1" x14ac:dyDescent="0.25">
      <c r="A24" s="28" t="s">
        <v>70</v>
      </c>
      <c r="B24" s="181" t="s">
        <v>77</v>
      </c>
      <c r="C24" s="181"/>
      <c r="D24" s="182"/>
      <c r="E24" s="26">
        <v>0</v>
      </c>
      <c r="F24" s="26">
        <v>0</v>
      </c>
      <c r="G24" s="26">
        <v>0</v>
      </c>
      <c r="H24" s="26">
        <v>0</v>
      </c>
      <c r="I24" s="26">
        <v>0</v>
      </c>
      <c r="J24" s="82">
        <f t="shared" si="0"/>
        <v>0</v>
      </c>
      <c r="K24" s="89">
        <f t="shared" si="1"/>
        <v>0</v>
      </c>
    </row>
    <row r="25" spans="1:11" s="34" customFormat="1" ht="19.5" customHeight="1" x14ac:dyDescent="0.25">
      <c r="A25" s="28" t="s">
        <v>71</v>
      </c>
      <c r="B25" s="181" t="s">
        <v>78</v>
      </c>
      <c r="C25" s="181"/>
      <c r="D25" s="182"/>
      <c r="E25" s="26">
        <v>0</v>
      </c>
      <c r="F25" s="26">
        <v>0</v>
      </c>
      <c r="G25" s="26">
        <v>0</v>
      </c>
      <c r="H25" s="26">
        <v>0</v>
      </c>
      <c r="I25" s="26">
        <v>0</v>
      </c>
      <c r="J25" s="82">
        <f t="shared" si="0"/>
        <v>0</v>
      </c>
      <c r="K25" s="89">
        <f t="shared" si="1"/>
        <v>0</v>
      </c>
    </row>
    <row r="26" spans="1:11" ht="18" customHeight="1" x14ac:dyDescent="0.25">
      <c r="A26" s="161" t="s">
        <v>39</v>
      </c>
      <c r="B26" s="161"/>
    </row>
    <row r="27" spans="1:11" ht="69.75" customHeight="1" x14ac:dyDescent="0.25">
      <c r="A27" s="162" t="s">
        <v>40</v>
      </c>
      <c r="B27" s="179"/>
      <c r="C27" s="179"/>
      <c r="D27" s="179"/>
      <c r="E27" s="179"/>
      <c r="F27" s="179"/>
      <c r="G27" s="179"/>
      <c r="H27" s="179"/>
      <c r="I27" s="179"/>
      <c r="J27" s="179"/>
      <c r="K27" s="180"/>
    </row>
    <row r="28" spans="1:11" x14ac:dyDescent="0.25">
      <c r="A28" s="31"/>
      <c r="B28" s="31"/>
      <c r="C28" s="31"/>
      <c r="D28" s="31"/>
      <c r="E28" s="31"/>
      <c r="F28" s="31"/>
      <c r="G28" s="31"/>
      <c r="H28" s="31"/>
      <c r="I28" s="31"/>
      <c r="J28" s="31"/>
      <c r="K28" s="31"/>
    </row>
    <row r="29" spans="1:11" x14ac:dyDescent="0.25">
      <c r="A29" s="31"/>
      <c r="B29" s="31"/>
      <c r="C29" s="31"/>
      <c r="D29" s="31"/>
      <c r="E29" s="31"/>
      <c r="F29" s="31"/>
      <c r="G29" s="31"/>
      <c r="H29" s="31"/>
      <c r="I29" s="31"/>
      <c r="J29" s="31"/>
      <c r="K29" s="31"/>
    </row>
    <row r="30" spans="1:11" x14ac:dyDescent="0.25">
      <c r="A30" s="31"/>
      <c r="B30" s="31"/>
      <c r="C30" s="31"/>
      <c r="D30" s="31"/>
      <c r="E30" s="31"/>
      <c r="F30" s="31"/>
      <c r="G30" s="31"/>
      <c r="H30" s="31"/>
      <c r="I30" s="31"/>
      <c r="J30" s="31"/>
      <c r="K30" s="31"/>
    </row>
    <row r="31" spans="1:11" x14ac:dyDescent="0.25">
      <c r="A31" s="31"/>
      <c r="B31" s="31"/>
      <c r="C31" s="31"/>
      <c r="D31" s="31"/>
      <c r="E31" s="31"/>
      <c r="F31" s="31"/>
      <c r="G31" s="31"/>
      <c r="H31" s="31"/>
      <c r="I31" s="31"/>
      <c r="J31" s="31"/>
      <c r="K31" s="31"/>
    </row>
    <row r="32" spans="1:11" x14ac:dyDescent="0.25">
      <c r="A32" s="31"/>
      <c r="B32" s="31"/>
      <c r="C32" s="31"/>
      <c r="D32" s="31"/>
      <c r="E32" s="31"/>
      <c r="F32" s="31"/>
      <c r="G32" s="31"/>
      <c r="H32" s="31"/>
      <c r="I32" s="31"/>
      <c r="J32" s="31"/>
      <c r="K32" s="31"/>
    </row>
    <row r="33" spans="1:11" x14ac:dyDescent="0.25">
      <c r="A33" s="31"/>
      <c r="B33" s="31"/>
      <c r="C33" s="31"/>
      <c r="D33" s="31"/>
      <c r="E33" s="31"/>
      <c r="F33" s="31"/>
      <c r="G33" s="31"/>
      <c r="H33" s="31"/>
      <c r="I33" s="31"/>
      <c r="J33" s="31"/>
      <c r="K33" s="31"/>
    </row>
    <row r="34" spans="1:11" x14ac:dyDescent="0.25">
      <c r="A34" s="31"/>
      <c r="B34" s="31"/>
      <c r="C34" s="31"/>
      <c r="D34" s="31"/>
      <c r="E34" s="31"/>
      <c r="F34" s="31"/>
      <c r="G34" s="31"/>
      <c r="H34" s="31"/>
      <c r="I34" s="31"/>
      <c r="J34" s="31"/>
      <c r="K34" s="31"/>
    </row>
    <row r="35" spans="1:11" x14ac:dyDescent="0.25">
      <c r="A35" s="31"/>
      <c r="B35" s="31"/>
      <c r="C35" s="31"/>
      <c r="D35" s="31"/>
      <c r="E35" s="31"/>
      <c r="F35" s="31"/>
      <c r="G35" s="31"/>
      <c r="H35" s="31"/>
      <c r="I35" s="31"/>
      <c r="J35" s="31"/>
      <c r="K35" s="31"/>
    </row>
  </sheetData>
  <sheetProtection algorithmName="SHA-512" hashValue="11NRDInlckdMqLigmn0zwtwJHcDB8wbU6puIQwdQapwRiFqXJVA1CcWNfcRXIsz2orMLj6Cyh+Dpcj2DOlQwNw==" saltValue="nWRAXd6Ur3HU8kVZRaMGQQ==" spinCount="100000" sheet="1" objects="1" scenarios="1"/>
  <protectedRanges>
    <protectedRange sqref="C7" name="Range5"/>
    <protectedRange sqref="E6:E8" name="Range1_1"/>
    <protectedRange sqref="E15:I25" name="Range2"/>
    <protectedRange sqref="B11:I11" name="Range1"/>
    <protectedRange sqref="A27:K27" name="Range3"/>
    <protectedRange sqref="C8" name="Range5_1"/>
  </protectedRanges>
  <mergeCells count="26">
    <mergeCell ref="A1:K1"/>
    <mergeCell ref="A4:K4"/>
    <mergeCell ref="A2:K2"/>
    <mergeCell ref="B19:D19"/>
    <mergeCell ref="A5:K5"/>
    <mergeCell ref="A6:B6"/>
    <mergeCell ref="J6:K6"/>
    <mergeCell ref="H6:I6"/>
    <mergeCell ref="B18:D18"/>
    <mergeCell ref="B15:D15"/>
    <mergeCell ref="A14:D14"/>
    <mergeCell ref="E13:I13"/>
    <mergeCell ref="D3:H3"/>
    <mergeCell ref="E9:I9"/>
    <mergeCell ref="B16:D16"/>
    <mergeCell ref="B17:D17"/>
    <mergeCell ref="A9:D9"/>
    <mergeCell ref="B11:D11"/>
    <mergeCell ref="A27:K27"/>
    <mergeCell ref="B20:D20"/>
    <mergeCell ref="A26:B26"/>
    <mergeCell ref="B21:D21"/>
    <mergeCell ref="B22:D22"/>
    <mergeCell ref="B23:D23"/>
    <mergeCell ref="B25:D25"/>
    <mergeCell ref="B24:D24"/>
  </mergeCells>
  <pageMargins left="0.45" right="0.45" top="0.5" bottom="0.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sqref="A1:K1"/>
    </sheetView>
  </sheetViews>
  <sheetFormatPr defaultRowHeight="15" x14ac:dyDescent="0.25"/>
  <cols>
    <col min="1" max="1" width="10.42578125" customWidth="1"/>
    <col min="2" max="2" width="8.140625" customWidth="1"/>
    <col min="3" max="3" width="11.42578125" customWidth="1"/>
    <col min="4" max="4" width="43.140625" customWidth="1"/>
    <col min="5" max="8" width="7.28515625" customWidth="1"/>
    <col min="9" max="9" width="8.42578125" customWidth="1"/>
    <col min="10" max="10" width="7.28515625" customWidth="1"/>
    <col min="11" max="11" width="8.140625" customWidth="1"/>
  </cols>
  <sheetData>
    <row r="1" spans="1:11" x14ac:dyDescent="0.25">
      <c r="A1" s="135" t="s">
        <v>27</v>
      </c>
      <c r="B1" s="135"/>
      <c r="C1" s="135"/>
      <c r="D1" s="135"/>
      <c r="E1" s="135"/>
      <c r="F1" s="135"/>
      <c r="G1" s="135"/>
      <c r="H1" s="135"/>
      <c r="I1" s="135"/>
      <c r="J1" s="135"/>
      <c r="K1" s="135"/>
    </row>
    <row r="2" spans="1:11" s="47" customFormat="1" x14ac:dyDescent="0.25">
      <c r="A2" s="135" t="s">
        <v>28</v>
      </c>
      <c r="B2" s="135"/>
      <c r="C2" s="135"/>
      <c r="D2" s="135"/>
      <c r="E2" s="135"/>
      <c r="F2" s="135"/>
      <c r="G2" s="135"/>
      <c r="H2" s="135"/>
      <c r="I2" s="135"/>
      <c r="J2" s="135"/>
      <c r="K2" s="135"/>
    </row>
    <row r="3" spans="1:11" x14ac:dyDescent="0.25">
      <c r="A3" s="5"/>
      <c r="B3" s="5"/>
      <c r="C3" s="5"/>
      <c r="D3" s="188" t="s">
        <v>64</v>
      </c>
      <c r="E3" s="188"/>
      <c r="F3" s="188"/>
      <c r="G3" s="189"/>
      <c r="H3" s="189"/>
      <c r="I3" s="6"/>
      <c r="J3" s="6"/>
    </row>
    <row r="4" spans="1:11" x14ac:dyDescent="0.25">
      <c r="A4" s="183" t="s">
        <v>43</v>
      </c>
      <c r="B4" s="183"/>
      <c r="C4" s="183"/>
      <c r="D4" s="183"/>
      <c r="E4" s="183"/>
      <c r="F4" s="183"/>
      <c r="G4" s="183"/>
      <c r="H4" s="183"/>
      <c r="I4" s="183"/>
      <c r="J4" s="183"/>
      <c r="K4" s="183"/>
    </row>
    <row r="5" spans="1:11" ht="15" customHeight="1" x14ac:dyDescent="0.25">
      <c r="A5" s="153" t="s">
        <v>137</v>
      </c>
      <c r="B5" s="153"/>
      <c r="C5" s="153"/>
      <c r="D5" s="153"/>
      <c r="E5" s="153"/>
      <c r="F5" s="153"/>
      <c r="G5" s="153"/>
      <c r="H5" s="153"/>
      <c r="I5" s="153"/>
      <c r="J5" s="153"/>
      <c r="K5" s="153"/>
    </row>
    <row r="6" spans="1:11" s="98" customFormat="1" ht="15" customHeight="1" x14ac:dyDescent="0.25">
      <c r="A6" s="192" t="s">
        <v>62</v>
      </c>
      <c r="B6" s="133"/>
      <c r="C6" s="10" t="s">
        <v>115</v>
      </c>
      <c r="D6" s="97"/>
      <c r="E6" s="95"/>
      <c r="F6" s="94"/>
      <c r="H6" s="184" t="s">
        <v>60</v>
      </c>
      <c r="I6" s="184"/>
      <c r="J6" s="147">
        <v>1.5</v>
      </c>
      <c r="K6" s="147"/>
    </row>
    <row r="7" spans="1:11" ht="15" customHeight="1" x14ac:dyDescent="0.25">
      <c r="A7" s="97" t="s">
        <v>61</v>
      </c>
      <c r="B7" s="94"/>
      <c r="C7" s="120">
        <v>42664</v>
      </c>
      <c r="D7" s="97"/>
      <c r="E7" s="95"/>
      <c r="F7" s="94"/>
      <c r="G7" s="98"/>
      <c r="H7" s="97"/>
      <c r="I7" s="98"/>
      <c r="J7" s="96"/>
      <c r="K7" s="96"/>
    </row>
    <row r="8" spans="1:11" s="115" customFormat="1" ht="15" customHeight="1" x14ac:dyDescent="0.25">
      <c r="A8" s="111" t="s">
        <v>126</v>
      </c>
      <c r="B8" s="106"/>
      <c r="C8" s="10"/>
      <c r="D8" s="111"/>
      <c r="E8" s="117"/>
      <c r="F8" s="106"/>
      <c r="H8" s="111"/>
      <c r="J8" s="107"/>
      <c r="K8" s="107"/>
    </row>
    <row r="9" spans="1:11" ht="21" customHeight="1" x14ac:dyDescent="0.25">
      <c r="A9" s="174" t="s">
        <v>59</v>
      </c>
      <c r="B9" s="131"/>
      <c r="C9" s="131"/>
      <c r="D9" s="131"/>
      <c r="E9" s="150" t="s">
        <v>36</v>
      </c>
      <c r="F9" s="150"/>
      <c r="G9" s="150"/>
      <c r="H9" s="150"/>
      <c r="I9" s="150"/>
      <c r="J9" s="86" t="s">
        <v>29</v>
      </c>
      <c r="K9" s="87" t="s">
        <v>30</v>
      </c>
    </row>
    <row r="10" spans="1:11" x14ac:dyDescent="0.25">
      <c r="E10" s="9">
        <v>1</v>
      </c>
      <c r="F10" s="9">
        <v>2</v>
      </c>
      <c r="G10" s="9">
        <v>3</v>
      </c>
      <c r="H10" s="9">
        <v>4</v>
      </c>
      <c r="I10" s="9">
        <v>5</v>
      </c>
      <c r="J10" s="88"/>
      <c r="K10" s="87" t="s">
        <v>31</v>
      </c>
    </row>
    <row r="11" spans="1:11" x14ac:dyDescent="0.25">
      <c r="A11" s="27" t="s">
        <v>32</v>
      </c>
      <c r="B11" s="133"/>
      <c r="C11" s="133"/>
      <c r="D11" s="165"/>
      <c r="E11" s="12">
        <v>0</v>
      </c>
      <c r="F11" s="12">
        <v>0</v>
      </c>
      <c r="G11" s="12">
        <v>0</v>
      </c>
      <c r="H11" s="12">
        <v>0</v>
      </c>
      <c r="I11" s="12">
        <v>0</v>
      </c>
      <c r="J11" s="82">
        <f>SUM(E11:I11)</f>
        <v>0</v>
      </c>
      <c r="K11" s="89">
        <f>IF(J11&gt;0,((E11*1)+(F11*2)+(G11*3)+(H11*4)+(I11*5))/J11,0)</f>
        <v>0</v>
      </c>
    </row>
    <row r="12" spans="1:11" x14ac:dyDescent="0.25">
      <c r="A12" s="18"/>
      <c r="J12" s="88"/>
      <c r="K12" s="90"/>
    </row>
    <row r="13" spans="1:11" x14ac:dyDescent="0.25">
      <c r="A13" s="19" t="s">
        <v>58</v>
      </c>
      <c r="E13" s="150" t="s">
        <v>36</v>
      </c>
      <c r="F13" s="150"/>
      <c r="G13" s="150"/>
      <c r="H13" s="150"/>
      <c r="I13" s="150"/>
      <c r="J13" s="86" t="s">
        <v>29</v>
      </c>
      <c r="K13" s="87" t="s">
        <v>30</v>
      </c>
    </row>
    <row r="14" spans="1:11" x14ac:dyDescent="0.25">
      <c r="A14" s="18"/>
      <c r="E14" s="9">
        <v>1</v>
      </c>
      <c r="F14" s="9">
        <v>2</v>
      </c>
      <c r="G14" s="9">
        <v>3</v>
      </c>
      <c r="H14" s="9">
        <v>4</v>
      </c>
      <c r="I14" s="9">
        <v>5</v>
      </c>
      <c r="J14" s="88"/>
      <c r="K14" s="87" t="s">
        <v>31</v>
      </c>
    </row>
    <row r="15" spans="1:11" x14ac:dyDescent="0.25">
      <c r="A15" s="27" t="s">
        <v>32</v>
      </c>
      <c r="B15" s="177" t="s">
        <v>48</v>
      </c>
      <c r="C15" s="177"/>
      <c r="D15" s="178"/>
      <c r="E15" s="12">
        <v>0</v>
      </c>
      <c r="F15" s="12">
        <v>0</v>
      </c>
      <c r="G15" s="12">
        <v>0</v>
      </c>
      <c r="H15" s="12">
        <v>0</v>
      </c>
      <c r="I15" s="12">
        <v>0</v>
      </c>
      <c r="J15" s="82">
        <f t="shared" ref="J15:J25" si="0">SUM(E15:I15)</f>
        <v>0</v>
      </c>
      <c r="K15" s="89">
        <f t="shared" ref="K15:K25" si="1">IF(J15&gt;0,((E15*1)+(F15*2)+(G15*3)+(H15*4)+(I15*5))/J15,0)</f>
        <v>0</v>
      </c>
    </row>
    <row r="16" spans="1:11" ht="25.5" customHeight="1" x14ac:dyDescent="0.25">
      <c r="A16" s="27" t="s">
        <v>33</v>
      </c>
      <c r="B16" s="177" t="s">
        <v>49</v>
      </c>
      <c r="C16" s="177"/>
      <c r="D16" s="177"/>
      <c r="E16" s="12">
        <v>0</v>
      </c>
      <c r="F16" s="12">
        <v>0</v>
      </c>
      <c r="G16" s="12">
        <v>0</v>
      </c>
      <c r="H16" s="12">
        <v>0</v>
      </c>
      <c r="I16" s="12">
        <v>0</v>
      </c>
      <c r="J16" s="82">
        <f t="shared" si="0"/>
        <v>0</v>
      </c>
      <c r="K16" s="89">
        <f t="shared" si="1"/>
        <v>0</v>
      </c>
    </row>
    <row r="17" spans="1:11" ht="15" customHeight="1" x14ac:dyDescent="0.25">
      <c r="A17" s="27" t="s">
        <v>34</v>
      </c>
      <c r="B17" s="145" t="s">
        <v>47</v>
      </c>
      <c r="C17" s="145"/>
      <c r="D17" s="145"/>
      <c r="E17" s="12">
        <v>0</v>
      </c>
      <c r="F17" s="12">
        <v>0</v>
      </c>
      <c r="G17" s="12">
        <v>0</v>
      </c>
      <c r="H17" s="12">
        <v>0</v>
      </c>
      <c r="I17" s="12">
        <v>0</v>
      </c>
      <c r="J17" s="82">
        <f t="shared" si="0"/>
        <v>0</v>
      </c>
      <c r="K17" s="89">
        <f t="shared" si="1"/>
        <v>0</v>
      </c>
    </row>
    <row r="18" spans="1:11" ht="15" customHeight="1" x14ac:dyDescent="0.25">
      <c r="A18" s="27" t="s">
        <v>37</v>
      </c>
      <c r="B18" s="151" t="s">
        <v>46</v>
      </c>
      <c r="C18" s="151"/>
      <c r="D18" s="152"/>
      <c r="E18" s="12">
        <v>0</v>
      </c>
      <c r="F18" s="12">
        <v>0</v>
      </c>
      <c r="G18" s="12">
        <v>0</v>
      </c>
      <c r="H18" s="12">
        <v>0</v>
      </c>
      <c r="I18" s="12">
        <v>0</v>
      </c>
      <c r="J18" s="82">
        <f t="shared" si="0"/>
        <v>0</v>
      </c>
      <c r="K18" s="89">
        <f t="shared" si="1"/>
        <v>0</v>
      </c>
    </row>
    <row r="19" spans="1:11" ht="15" customHeight="1" x14ac:dyDescent="0.25">
      <c r="A19" s="27" t="s">
        <v>38</v>
      </c>
      <c r="B19" s="151" t="s">
        <v>56</v>
      </c>
      <c r="C19" s="151"/>
      <c r="D19" s="152"/>
      <c r="E19" s="12">
        <v>0</v>
      </c>
      <c r="F19" s="12">
        <v>0</v>
      </c>
      <c r="G19" s="12">
        <v>0</v>
      </c>
      <c r="H19" s="12">
        <v>0</v>
      </c>
      <c r="I19" s="12">
        <v>0</v>
      </c>
      <c r="J19" s="82">
        <f t="shared" si="0"/>
        <v>0</v>
      </c>
      <c r="K19" s="89">
        <f t="shared" si="1"/>
        <v>0</v>
      </c>
    </row>
    <row r="20" spans="1:11" ht="15" customHeight="1" x14ac:dyDescent="0.25">
      <c r="A20" s="27" t="s">
        <v>44</v>
      </c>
      <c r="B20" s="151" t="s">
        <v>55</v>
      </c>
      <c r="C20" s="151"/>
      <c r="D20" s="152"/>
      <c r="E20" s="12">
        <v>0</v>
      </c>
      <c r="F20" s="12">
        <v>0</v>
      </c>
      <c r="G20" s="12">
        <v>0</v>
      </c>
      <c r="H20" s="12">
        <v>0</v>
      </c>
      <c r="I20" s="12">
        <v>0</v>
      </c>
      <c r="J20" s="82">
        <f t="shared" si="0"/>
        <v>0</v>
      </c>
      <c r="K20" s="89">
        <f t="shared" si="1"/>
        <v>0</v>
      </c>
    </row>
    <row r="21" spans="1:11" ht="15" customHeight="1" x14ac:dyDescent="0.25">
      <c r="A21" s="27" t="s">
        <v>45</v>
      </c>
      <c r="B21" s="151" t="s">
        <v>54</v>
      </c>
      <c r="C21" s="151"/>
      <c r="D21" s="152"/>
      <c r="E21" s="12">
        <v>0</v>
      </c>
      <c r="F21" s="12">
        <v>0</v>
      </c>
      <c r="G21" s="12">
        <v>0</v>
      </c>
      <c r="H21" s="12">
        <v>0</v>
      </c>
      <c r="I21" s="12">
        <v>0</v>
      </c>
      <c r="J21" s="82">
        <f t="shared" si="0"/>
        <v>0</v>
      </c>
      <c r="K21" s="89">
        <f t="shared" si="1"/>
        <v>0</v>
      </c>
    </row>
    <row r="22" spans="1:11" ht="15" customHeight="1" x14ac:dyDescent="0.25">
      <c r="A22" s="27" t="s">
        <v>73</v>
      </c>
      <c r="B22" s="145" t="s">
        <v>75</v>
      </c>
      <c r="C22" s="145"/>
      <c r="D22" s="146"/>
      <c r="E22" s="12">
        <v>0</v>
      </c>
      <c r="F22" s="12">
        <v>0</v>
      </c>
      <c r="G22" s="12">
        <v>0</v>
      </c>
      <c r="H22" s="12">
        <v>0</v>
      </c>
      <c r="I22" s="12">
        <v>0</v>
      </c>
      <c r="J22" s="82">
        <f t="shared" si="0"/>
        <v>0</v>
      </c>
      <c r="K22" s="89">
        <f t="shared" si="1"/>
        <v>0</v>
      </c>
    </row>
    <row r="23" spans="1:11" s="15" customFormat="1" ht="15" customHeight="1" x14ac:dyDescent="0.25">
      <c r="A23" s="28" t="s">
        <v>74</v>
      </c>
      <c r="B23" s="145" t="s">
        <v>76</v>
      </c>
      <c r="C23" s="145"/>
      <c r="D23" s="146"/>
      <c r="E23" s="26">
        <v>0</v>
      </c>
      <c r="F23" s="26">
        <v>0</v>
      </c>
      <c r="G23" s="26">
        <v>0</v>
      </c>
      <c r="H23" s="26">
        <v>0</v>
      </c>
      <c r="I23" s="26">
        <v>0</v>
      </c>
      <c r="J23" s="82">
        <f t="shared" si="0"/>
        <v>0</v>
      </c>
      <c r="K23" s="89">
        <f t="shared" si="1"/>
        <v>0</v>
      </c>
    </row>
    <row r="24" spans="1:11" s="15" customFormat="1" x14ac:dyDescent="0.25">
      <c r="A24" s="28" t="s">
        <v>70</v>
      </c>
      <c r="B24" s="145" t="s">
        <v>77</v>
      </c>
      <c r="C24" s="145"/>
      <c r="D24" s="146"/>
      <c r="E24" s="26">
        <v>0</v>
      </c>
      <c r="F24" s="26">
        <v>0</v>
      </c>
      <c r="G24" s="26">
        <v>0</v>
      </c>
      <c r="H24" s="26">
        <v>0</v>
      </c>
      <c r="I24" s="26">
        <v>0</v>
      </c>
      <c r="J24" s="82">
        <f t="shared" si="0"/>
        <v>0</v>
      </c>
      <c r="K24" s="89">
        <f t="shared" si="1"/>
        <v>0</v>
      </c>
    </row>
    <row r="25" spans="1:11" x14ac:dyDescent="0.25">
      <c r="A25" s="27" t="s">
        <v>71</v>
      </c>
      <c r="B25" s="145" t="s">
        <v>78</v>
      </c>
      <c r="C25" s="145"/>
      <c r="D25" s="146"/>
      <c r="E25" s="12">
        <v>0</v>
      </c>
      <c r="F25" s="12">
        <v>0</v>
      </c>
      <c r="G25" s="12">
        <v>0</v>
      </c>
      <c r="H25" s="12">
        <v>0</v>
      </c>
      <c r="I25" s="12">
        <v>0</v>
      </c>
      <c r="J25" s="82">
        <f t="shared" si="0"/>
        <v>0</v>
      </c>
      <c r="K25" s="89">
        <f t="shared" si="1"/>
        <v>0</v>
      </c>
    </row>
    <row r="26" spans="1:11" x14ac:dyDescent="0.25">
      <c r="A26" s="161" t="s">
        <v>39</v>
      </c>
      <c r="B26" s="161"/>
    </row>
    <row r="27" spans="1:11" ht="80.25" customHeight="1" x14ac:dyDescent="0.25">
      <c r="A27" s="162" t="s">
        <v>40</v>
      </c>
      <c r="B27" s="172"/>
      <c r="C27" s="172"/>
      <c r="D27" s="172"/>
      <c r="E27" s="172"/>
      <c r="F27" s="172"/>
      <c r="G27" s="172"/>
      <c r="H27" s="172"/>
      <c r="I27" s="172"/>
      <c r="J27" s="172"/>
      <c r="K27" s="173"/>
    </row>
    <row r="28" spans="1:11" x14ac:dyDescent="0.25">
      <c r="A28" s="30"/>
      <c r="B28" s="30"/>
      <c r="C28" s="30"/>
      <c r="D28" s="30"/>
      <c r="E28" s="30"/>
      <c r="F28" s="30"/>
      <c r="G28" s="30"/>
      <c r="H28" s="30"/>
      <c r="I28" s="30"/>
      <c r="J28" s="30"/>
      <c r="K28" s="30"/>
    </row>
    <row r="29" spans="1:11" x14ac:dyDescent="0.25">
      <c r="A29" s="31"/>
      <c r="B29" s="31"/>
      <c r="C29" s="31"/>
      <c r="D29" s="31"/>
      <c r="E29" s="31"/>
      <c r="F29" s="31"/>
      <c r="G29" s="31"/>
      <c r="H29" s="31"/>
      <c r="I29" s="31"/>
      <c r="J29" s="31"/>
      <c r="K29" s="31"/>
    </row>
    <row r="30" spans="1:11" x14ac:dyDescent="0.25">
      <c r="A30" s="31"/>
      <c r="B30" s="31"/>
      <c r="C30" s="31"/>
      <c r="D30" s="31"/>
      <c r="E30" s="31"/>
      <c r="F30" s="31"/>
      <c r="G30" s="31"/>
      <c r="H30" s="31"/>
      <c r="I30" s="31"/>
      <c r="J30" s="31"/>
      <c r="K30" s="31"/>
    </row>
    <row r="31" spans="1:11" x14ac:dyDescent="0.25">
      <c r="A31" s="31"/>
      <c r="B31" s="31"/>
      <c r="C31" s="31"/>
      <c r="D31" s="31"/>
      <c r="E31" s="31"/>
      <c r="F31" s="31"/>
      <c r="G31" s="31"/>
      <c r="H31" s="31"/>
      <c r="I31" s="31"/>
      <c r="J31" s="31"/>
      <c r="K31" s="31"/>
    </row>
    <row r="32" spans="1:11" x14ac:dyDescent="0.25">
      <c r="A32" s="31"/>
      <c r="B32" s="31"/>
      <c r="C32" s="31"/>
      <c r="D32" s="31"/>
      <c r="E32" s="31"/>
      <c r="F32" s="31"/>
      <c r="G32" s="31"/>
      <c r="H32" s="31"/>
      <c r="I32" s="31"/>
      <c r="J32" s="31"/>
      <c r="K32" s="31"/>
    </row>
    <row r="33" spans="1:11" x14ac:dyDescent="0.25">
      <c r="A33" s="31"/>
      <c r="B33" s="31"/>
      <c r="C33" s="31"/>
      <c r="D33" s="31"/>
      <c r="E33" s="31"/>
      <c r="F33" s="31"/>
      <c r="G33" s="31"/>
      <c r="H33" s="31"/>
      <c r="I33" s="31"/>
      <c r="J33" s="31"/>
      <c r="K33" s="31"/>
    </row>
    <row r="34" spans="1:11" x14ac:dyDescent="0.25">
      <c r="A34" s="31"/>
      <c r="B34" s="31"/>
      <c r="C34" s="31"/>
      <c r="D34" s="31"/>
      <c r="E34" s="31"/>
      <c r="F34" s="31"/>
      <c r="G34" s="31"/>
      <c r="H34" s="31"/>
      <c r="I34" s="31"/>
      <c r="J34" s="31"/>
      <c r="K34" s="31"/>
    </row>
    <row r="35" spans="1:11" s="47" customFormat="1" x14ac:dyDescent="0.25">
      <c r="B35" s="193"/>
      <c r="C35" s="135"/>
      <c r="D35" s="135"/>
      <c r="E35" s="135"/>
      <c r="F35" s="135"/>
      <c r="G35" s="135"/>
      <c r="H35" s="135"/>
      <c r="I35" s="135"/>
      <c r="J35" s="135"/>
      <c r="K35" s="135"/>
    </row>
    <row r="36" spans="1:11" s="47" customFormat="1" x14ac:dyDescent="0.25"/>
    <row r="37" spans="1:11" s="47" customFormat="1" x14ac:dyDescent="0.25">
      <c r="A37" s="46"/>
      <c r="B37" s="46"/>
      <c r="C37" s="46"/>
      <c r="D37" s="188"/>
      <c r="E37" s="188"/>
      <c r="F37" s="188"/>
      <c r="G37" s="189"/>
      <c r="H37" s="189"/>
      <c r="I37" s="45"/>
      <c r="J37" s="45"/>
    </row>
    <row r="38" spans="1:11" s="47" customFormat="1" x14ac:dyDescent="0.25">
      <c r="A38" s="183"/>
      <c r="B38" s="183"/>
      <c r="C38" s="183"/>
      <c r="D38" s="183"/>
      <c r="E38" s="183"/>
      <c r="F38" s="183"/>
      <c r="G38" s="183"/>
      <c r="H38" s="183"/>
      <c r="I38" s="183"/>
      <c r="J38" s="183"/>
      <c r="K38" s="183"/>
    </row>
    <row r="39" spans="1:11" s="47" customFormat="1" x14ac:dyDescent="0.25">
      <c r="A39" s="18"/>
      <c r="J39" s="16"/>
    </row>
  </sheetData>
  <sheetProtection algorithmName="SHA-512" hashValue="vIogA1oHYO1sOIEkj7Sj+iHHcwJANFchjpBFoiHD6GaypPMzasa3liz8Zl+E7SRI8GUiZeqJ/adVlRi+GUD/Uw==" saltValue="/5DDYZ9JiQq9czfMs7I+3g==" spinCount="100000" sheet="1" objects="1" scenarios="1"/>
  <protectedRanges>
    <protectedRange sqref="A27:K27" name="Range3"/>
    <protectedRange sqref="B11:I11" name="Range1"/>
    <protectedRange sqref="E15:I25" name="Range2"/>
    <protectedRange sqref="C7" name="Range5"/>
    <protectedRange sqref="E6:E8" name="Range1_1"/>
    <protectedRange sqref="C8" name="Range5_1"/>
  </protectedRanges>
  <mergeCells count="28">
    <mergeCell ref="D37:H37"/>
    <mergeCell ref="A38:K38"/>
    <mergeCell ref="B20:D20"/>
    <mergeCell ref="A2:K2"/>
    <mergeCell ref="B11:D11"/>
    <mergeCell ref="E9:I9"/>
    <mergeCell ref="B15:D15"/>
    <mergeCell ref="B16:D16"/>
    <mergeCell ref="B35:K35"/>
    <mergeCell ref="A27:K27"/>
    <mergeCell ref="J6:K6"/>
    <mergeCell ref="A9:D9"/>
    <mergeCell ref="A1:K1"/>
    <mergeCell ref="A4:K4"/>
    <mergeCell ref="D3:H3"/>
    <mergeCell ref="B25:D25"/>
    <mergeCell ref="A26:B26"/>
    <mergeCell ref="B18:D18"/>
    <mergeCell ref="B17:D17"/>
    <mergeCell ref="E13:I13"/>
    <mergeCell ref="B23:D23"/>
    <mergeCell ref="B24:D24"/>
    <mergeCell ref="B19:D19"/>
    <mergeCell ref="B21:D21"/>
    <mergeCell ref="B22:D22"/>
    <mergeCell ref="A5:K5"/>
    <mergeCell ref="A6:B6"/>
    <mergeCell ref="H6:I6"/>
  </mergeCells>
  <pageMargins left="0.45" right="0.45" top="0.25" bottom="0.25" header="0.3" footer="0.05"/>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election activeCell="D1" sqref="D1"/>
    </sheetView>
  </sheetViews>
  <sheetFormatPr defaultRowHeight="15" x14ac:dyDescent="0.25"/>
  <cols>
    <col min="1" max="1" width="7.7109375" customWidth="1"/>
    <col min="2" max="2" width="11.7109375" customWidth="1"/>
    <col min="3" max="3" width="10.42578125" customWidth="1"/>
    <col min="4" max="4" width="50.85546875" customWidth="1"/>
    <col min="5" max="5" width="6.85546875" customWidth="1"/>
    <col min="6" max="6" width="6.28515625" customWidth="1"/>
    <col min="7" max="7" width="5.85546875" customWidth="1"/>
    <col min="8" max="8" width="5.7109375" customWidth="1"/>
    <col min="9" max="9" width="5.85546875" customWidth="1"/>
    <col min="10" max="10" width="6.5703125" customWidth="1"/>
    <col min="11" max="11" width="9" customWidth="1"/>
  </cols>
  <sheetData>
    <row r="1" spans="1:11" x14ac:dyDescent="0.25">
      <c r="A1" s="108"/>
      <c r="B1" s="108"/>
      <c r="C1" s="108"/>
      <c r="D1" s="116" t="s">
        <v>27</v>
      </c>
      <c r="E1" s="108"/>
      <c r="F1" s="108"/>
      <c r="G1" s="108"/>
      <c r="H1" s="108"/>
      <c r="I1" s="108"/>
      <c r="J1" s="108"/>
      <c r="K1" s="108"/>
    </row>
    <row r="2" spans="1:11" s="47" customFormat="1" x14ac:dyDescent="0.25">
      <c r="A2" s="108"/>
      <c r="B2" s="108"/>
      <c r="C2" s="108"/>
      <c r="D2" s="116" t="s">
        <v>28</v>
      </c>
      <c r="E2" s="108"/>
      <c r="F2" s="108"/>
      <c r="G2" s="108"/>
      <c r="H2" s="108"/>
      <c r="I2" s="108"/>
      <c r="J2" s="108"/>
      <c r="K2" s="108"/>
    </row>
    <row r="3" spans="1:11" x14ac:dyDescent="0.25">
      <c r="A3" s="5"/>
      <c r="B3" s="5"/>
      <c r="C3" s="5"/>
      <c r="D3" s="113" t="s">
        <v>79</v>
      </c>
      <c r="E3" s="113"/>
      <c r="F3" s="113"/>
      <c r="G3" s="114"/>
      <c r="H3" s="114"/>
      <c r="I3" s="6"/>
      <c r="J3" s="6"/>
    </row>
    <row r="4" spans="1:11" x14ac:dyDescent="0.25">
      <c r="A4" s="112"/>
      <c r="B4" s="112"/>
      <c r="C4" s="112"/>
      <c r="D4" s="112" t="s">
        <v>35</v>
      </c>
      <c r="E4" s="112"/>
      <c r="F4" s="112"/>
      <c r="G4" s="112"/>
      <c r="H4" s="112"/>
      <c r="I4" s="112"/>
      <c r="J4" s="112"/>
      <c r="K4" s="112"/>
    </row>
    <row r="5" spans="1:11" s="98" customFormat="1" x14ac:dyDescent="0.25">
      <c r="A5" s="184" t="s">
        <v>138</v>
      </c>
      <c r="B5" s="184"/>
      <c r="C5" s="184"/>
      <c r="D5" s="184"/>
      <c r="E5" s="184"/>
      <c r="F5" s="184"/>
      <c r="G5" s="184"/>
      <c r="H5" s="184"/>
      <c r="I5" s="184"/>
      <c r="J5" s="184"/>
      <c r="K5" s="184"/>
    </row>
    <row r="6" spans="1:11" s="98" customFormat="1" ht="15.75" x14ac:dyDescent="0.25">
      <c r="A6" s="130" t="s">
        <v>62</v>
      </c>
      <c r="B6" s="131"/>
      <c r="C6" s="10" t="s">
        <v>116</v>
      </c>
      <c r="D6" s="97"/>
      <c r="E6" s="95"/>
      <c r="F6" s="94"/>
      <c r="H6" s="184" t="s">
        <v>60</v>
      </c>
      <c r="I6" s="184"/>
      <c r="J6" s="147">
        <v>1.5</v>
      </c>
      <c r="K6" s="147"/>
    </row>
    <row r="7" spans="1:11" ht="15" customHeight="1" x14ac:dyDescent="0.25">
      <c r="A7" s="123" t="s">
        <v>61</v>
      </c>
      <c r="B7" s="124"/>
      <c r="C7" s="120">
        <v>42664</v>
      </c>
      <c r="D7" s="97"/>
      <c r="E7" s="95"/>
      <c r="F7" s="94"/>
      <c r="G7" s="98"/>
      <c r="H7" s="97"/>
      <c r="I7" s="98"/>
      <c r="J7" s="96"/>
      <c r="K7" s="96"/>
    </row>
    <row r="8" spans="1:11" s="115" customFormat="1" ht="15" customHeight="1" x14ac:dyDescent="0.25">
      <c r="A8" s="123" t="s">
        <v>126</v>
      </c>
      <c r="B8" s="124"/>
      <c r="C8" s="10"/>
      <c r="D8" s="111"/>
      <c r="E8" s="117"/>
      <c r="F8" s="106"/>
      <c r="H8" s="111"/>
      <c r="J8" s="107"/>
      <c r="K8" s="107"/>
    </row>
    <row r="9" spans="1:11" s="47" customFormat="1" ht="15.75" x14ac:dyDescent="0.25">
      <c r="A9" s="174" t="s">
        <v>59</v>
      </c>
      <c r="B9" s="149"/>
      <c r="C9" s="149"/>
      <c r="D9" s="149"/>
      <c r="E9" s="150" t="s">
        <v>36</v>
      </c>
      <c r="F9" s="150"/>
      <c r="G9" s="150"/>
      <c r="H9" s="150"/>
      <c r="I9" s="150"/>
      <c r="J9" s="8" t="s">
        <v>29</v>
      </c>
      <c r="K9" s="44" t="s">
        <v>30</v>
      </c>
    </row>
    <row r="10" spans="1:11" s="47" customFormat="1" x14ac:dyDescent="0.25">
      <c r="E10" s="9">
        <v>1</v>
      </c>
      <c r="F10" s="9">
        <v>2</v>
      </c>
      <c r="G10" s="9">
        <v>3</v>
      </c>
      <c r="H10" s="9">
        <v>4</v>
      </c>
      <c r="I10" s="9">
        <v>5</v>
      </c>
      <c r="J10" s="10"/>
      <c r="K10" s="44" t="s">
        <v>31</v>
      </c>
    </row>
    <row r="11" spans="1:11" s="47" customFormat="1" x14ac:dyDescent="0.25">
      <c r="A11" s="55" t="s">
        <v>32</v>
      </c>
      <c r="B11" s="197"/>
      <c r="C11" s="198"/>
      <c r="D11" s="199"/>
      <c r="E11" s="58">
        <v>0</v>
      </c>
      <c r="F11" s="58">
        <v>0</v>
      </c>
      <c r="G11" s="58">
        <v>0</v>
      </c>
      <c r="H11" s="58">
        <v>0</v>
      </c>
      <c r="I11" s="58">
        <v>0</v>
      </c>
      <c r="J11" s="83">
        <f>SUM(E11:I11)</f>
        <v>0</v>
      </c>
      <c r="K11" s="84">
        <f>IF(J11&gt;0,((E11*1)+(F11*2)+(G11*3)+(H11*4)+(I11*5))/J11,0)</f>
        <v>0</v>
      </c>
    </row>
    <row r="12" spans="1:11" x14ac:dyDescent="0.25">
      <c r="A12" s="59"/>
      <c r="B12" s="56"/>
      <c r="C12" s="56"/>
      <c r="D12" s="56"/>
      <c r="E12" s="56"/>
      <c r="F12" s="56"/>
      <c r="G12" s="56"/>
      <c r="H12" s="56"/>
      <c r="I12" s="56"/>
      <c r="J12" s="62"/>
      <c r="K12" s="85"/>
    </row>
    <row r="13" spans="1:11" ht="15.75" x14ac:dyDescent="0.25">
      <c r="A13" s="122" t="s">
        <v>58</v>
      </c>
      <c r="B13" s="56"/>
      <c r="C13" s="56"/>
      <c r="D13" s="56"/>
      <c r="E13" s="196" t="s">
        <v>36</v>
      </c>
      <c r="F13" s="196"/>
      <c r="G13" s="196"/>
      <c r="H13" s="196"/>
      <c r="I13" s="196"/>
      <c r="J13" s="60" t="s">
        <v>29</v>
      </c>
      <c r="K13" s="53" t="s">
        <v>30</v>
      </c>
    </row>
    <row r="14" spans="1:11" x14ac:dyDescent="0.25">
      <c r="A14" s="56"/>
      <c r="B14" s="56"/>
      <c r="C14" s="56"/>
      <c r="D14" s="56"/>
      <c r="E14" s="61">
        <v>1</v>
      </c>
      <c r="F14" s="61">
        <v>2</v>
      </c>
      <c r="G14" s="61">
        <v>3</v>
      </c>
      <c r="H14" s="61">
        <v>4</v>
      </c>
      <c r="I14" s="61">
        <v>5</v>
      </c>
      <c r="J14" s="62"/>
      <c r="K14" s="53" t="s">
        <v>31</v>
      </c>
    </row>
    <row r="15" spans="1:11" x14ac:dyDescent="0.25">
      <c r="A15" s="55" t="s">
        <v>32</v>
      </c>
      <c r="B15" s="181" t="s">
        <v>48</v>
      </c>
      <c r="C15" s="181"/>
      <c r="D15" s="182"/>
      <c r="E15" s="58">
        <v>0</v>
      </c>
      <c r="F15" s="58">
        <v>0</v>
      </c>
      <c r="G15" s="58">
        <v>0</v>
      </c>
      <c r="H15" s="58">
        <v>0</v>
      </c>
      <c r="I15" s="58">
        <v>0</v>
      </c>
      <c r="J15" s="83">
        <f t="shared" ref="J15:J25" si="0">SUM(E15:I15)</f>
        <v>0</v>
      </c>
      <c r="K15" s="84">
        <f t="shared" ref="K15:K25" si="1">IF(J15&gt;0,((E15*1)+(F15*2)+(G15*3)+(H15*4)+(I15*5))/J15,0)</f>
        <v>0</v>
      </c>
    </row>
    <row r="16" spans="1:11" ht="27" customHeight="1" x14ac:dyDescent="0.25">
      <c r="A16" s="55" t="s">
        <v>33</v>
      </c>
      <c r="B16" s="181" t="s">
        <v>50</v>
      </c>
      <c r="C16" s="181"/>
      <c r="D16" s="182"/>
      <c r="E16" s="58">
        <v>0</v>
      </c>
      <c r="F16" s="58">
        <v>0</v>
      </c>
      <c r="G16" s="58">
        <v>0</v>
      </c>
      <c r="H16" s="58">
        <v>0</v>
      </c>
      <c r="I16" s="58">
        <v>0</v>
      </c>
      <c r="J16" s="83">
        <f t="shared" si="0"/>
        <v>0</v>
      </c>
      <c r="K16" s="84">
        <f t="shared" si="1"/>
        <v>0</v>
      </c>
    </row>
    <row r="17" spans="1:11" ht="15" customHeight="1" x14ac:dyDescent="0.25">
      <c r="A17" s="55" t="s">
        <v>34</v>
      </c>
      <c r="B17" s="194" t="s">
        <v>47</v>
      </c>
      <c r="C17" s="194"/>
      <c r="D17" s="195"/>
      <c r="E17" s="58">
        <v>0</v>
      </c>
      <c r="F17" s="58">
        <v>0</v>
      </c>
      <c r="G17" s="58">
        <v>0</v>
      </c>
      <c r="H17" s="58">
        <v>0</v>
      </c>
      <c r="I17" s="58">
        <v>0</v>
      </c>
      <c r="J17" s="83">
        <f t="shared" si="0"/>
        <v>0</v>
      </c>
      <c r="K17" s="84">
        <f t="shared" si="1"/>
        <v>0</v>
      </c>
    </row>
    <row r="18" spans="1:11" ht="15" customHeight="1" x14ac:dyDescent="0.25">
      <c r="A18" s="55" t="s">
        <v>37</v>
      </c>
      <c r="B18" s="181" t="s">
        <v>52</v>
      </c>
      <c r="C18" s="181"/>
      <c r="D18" s="182"/>
      <c r="E18" s="58">
        <v>0</v>
      </c>
      <c r="F18" s="58">
        <v>0</v>
      </c>
      <c r="G18" s="58">
        <v>0</v>
      </c>
      <c r="H18" s="58">
        <v>0</v>
      </c>
      <c r="I18" s="58">
        <v>0</v>
      </c>
      <c r="J18" s="83">
        <f t="shared" si="0"/>
        <v>0</v>
      </c>
      <c r="K18" s="84">
        <f t="shared" si="1"/>
        <v>0</v>
      </c>
    </row>
    <row r="19" spans="1:11" x14ac:dyDescent="0.25">
      <c r="A19" s="55" t="s">
        <v>38</v>
      </c>
      <c r="B19" s="181" t="s">
        <v>56</v>
      </c>
      <c r="C19" s="181"/>
      <c r="D19" s="182"/>
      <c r="E19" s="58">
        <v>0</v>
      </c>
      <c r="F19" s="58">
        <v>0</v>
      </c>
      <c r="G19" s="58">
        <v>0</v>
      </c>
      <c r="H19" s="58">
        <v>0</v>
      </c>
      <c r="I19" s="58">
        <v>0</v>
      </c>
      <c r="J19" s="83">
        <f t="shared" si="0"/>
        <v>0</v>
      </c>
      <c r="K19" s="84">
        <f t="shared" si="1"/>
        <v>0</v>
      </c>
    </row>
    <row r="20" spans="1:11" x14ac:dyDescent="0.25">
      <c r="A20" s="55" t="s">
        <v>44</v>
      </c>
      <c r="B20" s="181" t="s">
        <v>55</v>
      </c>
      <c r="C20" s="181"/>
      <c r="D20" s="182"/>
      <c r="E20" s="58">
        <v>0</v>
      </c>
      <c r="F20" s="58">
        <v>0</v>
      </c>
      <c r="G20" s="58">
        <v>0</v>
      </c>
      <c r="H20" s="58">
        <v>0</v>
      </c>
      <c r="I20" s="58">
        <v>0</v>
      </c>
      <c r="J20" s="83">
        <f t="shared" si="0"/>
        <v>0</v>
      </c>
      <c r="K20" s="84">
        <f t="shared" si="1"/>
        <v>0</v>
      </c>
    </row>
    <row r="21" spans="1:11" x14ac:dyDescent="0.25">
      <c r="A21" s="55" t="s">
        <v>45</v>
      </c>
      <c r="B21" s="181" t="s">
        <v>54</v>
      </c>
      <c r="C21" s="181"/>
      <c r="D21" s="182"/>
      <c r="E21" s="58">
        <v>0</v>
      </c>
      <c r="F21" s="58">
        <v>0</v>
      </c>
      <c r="G21" s="58">
        <v>0</v>
      </c>
      <c r="H21" s="58">
        <v>0</v>
      </c>
      <c r="I21" s="58">
        <v>0</v>
      </c>
      <c r="J21" s="83">
        <f t="shared" si="0"/>
        <v>0</v>
      </c>
      <c r="K21" s="84">
        <f t="shared" si="1"/>
        <v>0</v>
      </c>
    </row>
    <row r="22" spans="1:11" x14ac:dyDescent="0.25">
      <c r="A22" s="55" t="s">
        <v>73</v>
      </c>
      <c r="B22" s="181" t="s">
        <v>75</v>
      </c>
      <c r="C22" s="181"/>
      <c r="D22" s="182"/>
      <c r="E22" s="58">
        <v>0</v>
      </c>
      <c r="F22" s="58">
        <v>0</v>
      </c>
      <c r="G22" s="58">
        <v>0</v>
      </c>
      <c r="H22" s="58">
        <v>0</v>
      </c>
      <c r="I22" s="58">
        <v>0</v>
      </c>
      <c r="J22" s="83">
        <f t="shared" si="0"/>
        <v>0</v>
      </c>
      <c r="K22" s="84">
        <f t="shared" si="1"/>
        <v>0</v>
      </c>
    </row>
    <row r="23" spans="1:11" x14ac:dyDescent="0.25">
      <c r="A23" s="55" t="s">
        <v>74</v>
      </c>
      <c r="B23" s="181" t="s">
        <v>76</v>
      </c>
      <c r="C23" s="181"/>
      <c r="D23" s="182"/>
      <c r="E23" s="58">
        <v>0</v>
      </c>
      <c r="F23" s="58">
        <v>0</v>
      </c>
      <c r="G23" s="58">
        <v>0</v>
      </c>
      <c r="H23" s="58">
        <v>0</v>
      </c>
      <c r="I23" s="58">
        <v>0</v>
      </c>
      <c r="J23" s="83">
        <f t="shared" si="0"/>
        <v>0</v>
      </c>
      <c r="K23" s="84">
        <f t="shared" si="1"/>
        <v>0</v>
      </c>
    </row>
    <row r="24" spans="1:11" s="15" customFormat="1" ht="19.5" customHeight="1" x14ac:dyDescent="0.25">
      <c r="A24" s="57" t="s">
        <v>70</v>
      </c>
      <c r="B24" s="181" t="s">
        <v>77</v>
      </c>
      <c r="C24" s="181"/>
      <c r="D24" s="182"/>
      <c r="E24" s="58">
        <v>0</v>
      </c>
      <c r="F24" s="58">
        <v>0</v>
      </c>
      <c r="G24" s="58">
        <v>0</v>
      </c>
      <c r="H24" s="58">
        <v>0</v>
      </c>
      <c r="I24" s="58">
        <v>0</v>
      </c>
      <c r="J24" s="83">
        <f t="shared" si="0"/>
        <v>0</v>
      </c>
      <c r="K24" s="84">
        <f t="shared" si="1"/>
        <v>0</v>
      </c>
    </row>
    <row r="25" spans="1:11" x14ac:dyDescent="0.25">
      <c r="A25" s="55" t="s">
        <v>71</v>
      </c>
      <c r="B25" s="181" t="s">
        <v>78</v>
      </c>
      <c r="C25" s="181"/>
      <c r="D25" s="182"/>
      <c r="E25" s="58">
        <v>0</v>
      </c>
      <c r="F25" s="58">
        <v>0</v>
      </c>
      <c r="G25" s="58">
        <v>0</v>
      </c>
      <c r="H25" s="58">
        <v>0</v>
      </c>
      <c r="I25" s="58">
        <v>0</v>
      </c>
      <c r="J25" s="83">
        <f t="shared" si="0"/>
        <v>0</v>
      </c>
      <c r="K25" s="84">
        <f t="shared" si="1"/>
        <v>0</v>
      </c>
    </row>
    <row r="26" spans="1:11" s="33" customFormat="1" x14ac:dyDescent="0.25">
      <c r="A26" s="17"/>
      <c r="B26" s="151"/>
      <c r="C26" s="151"/>
      <c r="D26" s="151"/>
      <c r="E26" s="32"/>
      <c r="F26" s="32"/>
      <c r="G26" s="32"/>
      <c r="H26" s="32"/>
      <c r="I26" s="32"/>
      <c r="J26" s="32"/>
      <c r="K26" s="32"/>
    </row>
    <row r="27" spans="1:11" x14ac:dyDescent="0.25">
      <c r="A27" s="161" t="s">
        <v>39</v>
      </c>
      <c r="B27" s="161"/>
    </row>
    <row r="28" spans="1:11" ht="80.25" customHeight="1" x14ac:dyDescent="0.25">
      <c r="A28" s="162" t="s">
        <v>40</v>
      </c>
      <c r="B28" s="179"/>
      <c r="C28" s="179"/>
      <c r="D28" s="179"/>
      <c r="E28" s="179"/>
      <c r="F28" s="179"/>
      <c r="G28" s="179"/>
      <c r="H28" s="179"/>
      <c r="I28" s="179"/>
      <c r="J28" s="179"/>
      <c r="K28" s="180"/>
    </row>
    <row r="29" spans="1:11" x14ac:dyDescent="0.25">
      <c r="A29" s="30"/>
      <c r="B29" s="30"/>
      <c r="C29" s="30"/>
      <c r="D29" s="30"/>
      <c r="E29" s="30"/>
      <c r="F29" s="30"/>
      <c r="G29" s="30"/>
      <c r="H29" s="30"/>
      <c r="I29" s="30"/>
      <c r="J29" s="30"/>
      <c r="K29" s="30"/>
    </row>
    <row r="30" spans="1:11" x14ac:dyDescent="0.25">
      <c r="A30" s="31"/>
      <c r="B30" s="31"/>
      <c r="C30" s="31"/>
      <c r="D30" s="31"/>
      <c r="E30" s="31"/>
      <c r="F30" s="31"/>
      <c r="G30" s="31"/>
      <c r="H30" s="31"/>
      <c r="I30" s="31"/>
      <c r="J30" s="31"/>
      <c r="K30" s="31"/>
    </row>
    <row r="31" spans="1:11" x14ac:dyDescent="0.25">
      <c r="A31" s="31"/>
      <c r="B31" s="31"/>
      <c r="C31" s="31"/>
      <c r="D31" s="31"/>
      <c r="E31" s="31"/>
      <c r="F31" s="31"/>
      <c r="G31" s="31"/>
      <c r="H31" s="31"/>
      <c r="I31" s="31"/>
      <c r="J31" s="31"/>
      <c r="K31" s="31"/>
    </row>
    <row r="32" spans="1:11" x14ac:dyDescent="0.25">
      <c r="A32" s="31"/>
      <c r="B32" s="31"/>
      <c r="C32" s="31"/>
      <c r="D32" s="31"/>
      <c r="E32" s="31"/>
      <c r="F32" s="31"/>
      <c r="G32" s="31"/>
      <c r="H32" s="31"/>
      <c r="I32" s="31"/>
      <c r="J32" s="31"/>
      <c r="K32" s="31"/>
    </row>
    <row r="33" spans="1:11" x14ac:dyDescent="0.25">
      <c r="A33" s="31"/>
      <c r="B33" s="31"/>
      <c r="C33" s="31"/>
      <c r="D33" s="31"/>
      <c r="E33" s="31"/>
      <c r="F33" s="31"/>
      <c r="G33" s="31"/>
      <c r="H33" s="31"/>
      <c r="I33" s="31"/>
      <c r="J33" s="31"/>
      <c r="K33" s="31"/>
    </row>
    <row r="34" spans="1:11" x14ac:dyDescent="0.25">
      <c r="A34" s="31"/>
      <c r="B34" s="31"/>
      <c r="C34" s="31"/>
      <c r="D34" s="31"/>
      <c r="E34" s="31"/>
      <c r="F34" s="31"/>
      <c r="G34" s="31"/>
      <c r="H34" s="31"/>
      <c r="I34" s="31"/>
      <c r="J34" s="31"/>
      <c r="K34" s="31"/>
    </row>
    <row r="35" spans="1:11" x14ac:dyDescent="0.25">
      <c r="A35" s="31"/>
      <c r="B35" s="31"/>
      <c r="C35" s="31"/>
      <c r="D35" s="31"/>
      <c r="E35" s="31"/>
      <c r="F35" s="31"/>
      <c r="G35" s="31"/>
      <c r="H35" s="31"/>
      <c r="I35" s="31"/>
      <c r="J35" s="31"/>
      <c r="K35" s="31"/>
    </row>
    <row r="36" spans="1:11" x14ac:dyDescent="0.25">
      <c r="A36" s="31"/>
      <c r="B36" s="31"/>
      <c r="C36" s="31"/>
      <c r="D36" s="31"/>
      <c r="E36" s="31"/>
      <c r="F36" s="31"/>
      <c r="G36" s="31"/>
      <c r="H36" s="31"/>
      <c r="I36" s="31"/>
      <c r="J36" s="31"/>
      <c r="K36" s="31"/>
    </row>
  </sheetData>
  <sheetProtection algorithmName="SHA-512" hashValue="cWEIZJJAD1RQrRtMPlBKffUGtDFAdnOOLcm3UPz82/5uxS1e20KpnPgVa8JzkaOKj7rC39mZ3I9kZGuWbtdxFw==" saltValue="5ztfI7WVTfBsZ3qHRRGsGg==" spinCount="100000" sheet="1" objects="1" scenarios="1"/>
  <protectedRanges>
    <protectedRange sqref="E6:E8" name="Range1_1"/>
    <protectedRange sqref="C7" name="Range5"/>
    <protectedRange sqref="E15:I25" name="Range2"/>
    <protectedRange sqref="B11:I11" name="Range1"/>
    <protectedRange sqref="A28:K28" name="Range3"/>
    <protectedRange sqref="C8" name="Range5_1"/>
  </protectedRanges>
  <mergeCells count="22">
    <mergeCell ref="E9:I9"/>
    <mergeCell ref="B11:D11"/>
    <mergeCell ref="A9:D9"/>
    <mergeCell ref="A5:K5"/>
    <mergeCell ref="A6:B6"/>
    <mergeCell ref="H6:I6"/>
    <mergeCell ref="J6:K6"/>
    <mergeCell ref="B15:D15"/>
    <mergeCell ref="E13:I13"/>
    <mergeCell ref="B16:D16"/>
    <mergeCell ref="B20:D20"/>
    <mergeCell ref="B21:D21"/>
    <mergeCell ref="A28:K28"/>
    <mergeCell ref="A27:B27"/>
    <mergeCell ref="B19:D19"/>
    <mergeCell ref="B18:D18"/>
    <mergeCell ref="B17:D17"/>
    <mergeCell ref="B22:D22"/>
    <mergeCell ref="B23:D23"/>
    <mergeCell ref="B24:D24"/>
    <mergeCell ref="B25:D25"/>
    <mergeCell ref="B26:D26"/>
  </mergeCells>
  <pageMargins left="0.45" right="0.45" top="0.25" bottom="0.25" header="0.3" footer="0.25"/>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abSelected="1" workbookViewId="0">
      <selection activeCell="D1" sqref="D1"/>
    </sheetView>
  </sheetViews>
  <sheetFormatPr defaultRowHeight="15" x14ac:dyDescent="0.25"/>
  <cols>
    <col min="1" max="1" width="10.42578125" style="103" customWidth="1"/>
    <col min="2" max="2" width="9.42578125" style="103" customWidth="1"/>
    <col min="3" max="3" width="11.42578125" style="103" customWidth="1"/>
    <col min="4" max="4" width="38" style="103" customWidth="1"/>
    <col min="5" max="8" width="7.28515625" style="103" customWidth="1"/>
    <col min="9" max="9" width="8.42578125" style="103" customWidth="1"/>
    <col min="10" max="10" width="7.28515625" style="103" customWidth="1"/>
    <col min="11" max="11" width="8.140625" style="103" customWidth="1"/>
    <col min="12" max="16384" width="9.140625" style="103"/>
  </cols>
  <sheetData>
    <row r="1" spans="1:11" x14ac:dyDescent="0.25">
      <c r="A1" s="108"/>
      <c r="B1" s="108"/>
      <c r="C1" s="108"/>
      <c r="D1" s="116" t="s">
        <v>27</v>
      </c>
      <c r="E1" s="108"/>
      <c r="F1" s="108"/>
      <c r="G1" s="108"/>
      <c r="H1" s="108"/>
      <c r="I1" s="108"/>
      <c r="J1" s="108"/>
      <c r="K1" s="108"/>
    </row>
    <row r="2" spans="1:11" x14ac:dyDescent="0.25">
      <c r="A2" s="108"/>
      <c r="B2" s="108"/>
      <c r="C2" s="108"/>
      <c r="D2" s="116" t="s">
        <v>28</v>
      </c>
      <c r="E2" s="108"/>
      <c r="F2" s="108"/>
      <c r="G2" s="108"/>
      <c r="H2" s="108"/>
      <c r="I2" s="108"/>
      <c r="J2" s="108"/>
      <c r="K2" s="108"/>
    </row>
    <row r="3" spans="1:11" ht="15.75" x14ac:dyDescent="0.25">
      <c r="A3" s="99"/>
      <c r="B3" s="99"/>
      <c r="C3" s="99"/>
      <c r="D3" s="129" t="s">
        <v>117</v>
      </c>
      <c r="E3" s="113"/>
      <c r="F3" s="113"/>
      <c r="G3" s="114"/>
      <c r="H3" s="114"/>
      <c r="I3" s="100"/>
      <c r="J3" s="100"/>
    </row>
    <row r="4" spans="1:11" ht="15.75" x14ac:dyDescent="0.25">
      <c r="A4" s="112"/>
      <c r="B4" s="112"/>
      <c r="C4" s="112"/>
      <c r="D4" s="126" t="s">
        <v>119</v>
      </c>
      <c r="E4" s="112"/>
      <c r="F4" s="112"/>
      <c r="G4" s="112"/>
      <c r="H4" s="112"/>
      <c r="I4" s="112"/>
      <c r="J4" s="112"/>
      <c r="K4" s="112"/>
    </row>
    <row r="5" spans="1:11" ht="15" customHeight="1" x14ac:dyDescent="0.25">
      <c r="A5" s="184" t="s">
        <v>134</v>
      </c>
      <c r="B5" s="184"/>
      <c r="C5" s="184"/>
      <c r="D5" s="184"/>
      <c r="E5" s="184"/>
      <c r="F5" s="184"/>
      <c r="G5" s="184"/>
      <c r="H5" s="184"/>
      <c r="I5" s="184"/>
      <c r="J5" s="184"/>
      <c r="K5" s="184"/>
    </row>
    <row r="6" spans="1:11" ht="15" customHeight="1" x14ac:dyDescent="0.25">
      <c r="A6" s="130" t="s">
        <v>62</v>
      </c>
      <c r="B6" s="131"/>
      <c r="C6" s="10" t="s">
        <v>118</v>
      </c>
      <c r="D6" s="102"/>
      <c r="E6" s="105"/>
      <c r="F6" s="99"/>
      <c r="H6" s="184" t="s">
        <v>60</v>
      </c>
      <c r="I6" s="184"/>
      <c r="J6" s="147">
        <v>3</v>
      </c>
      <c r="K6" s="147"/>
    </row>
    <row r="7" spans="1:11" ht="15" customHeight="1" x14ac:dyDescent="0.25">
      <c r="A7" s="123" t="s">
        <v>61</v>
      </c>
      <c r="B7" s="124"/>
      <c r="C7" s="120">
        <v>43033</v>
      </c>
      <c r="D7" s="102"/>
      <c r="E7" s="105"/>
      <c r="F7" s="99"/>
      <c r="H7" s="102"/>
      <c r="J7" s="101"/>
      <c r="K7" s="101"/>
    </row>
    <row r="8" spans="1:11" s="115" customFormat="1" ht="15" customHeight="1" x14ac:dyDescent="0.25">
      <c r="A8" s="123" t="s">
        <v>126</v>
      </c>
      <c r="B8" s="124"/>
      <c r="C8" s="10"/>
      <c r="D8" s="111"/>
      <c r="E8" s="117"/>
      <c r="F8" s="106"/>
      <c r="H8" s="111"/>
      <c r="J8" s="107"/>
      <c r="K8" s="107"/>
    </row>
    <row r="9" spans="1:11" ht="15.75" x14ac:dyDescent="0.25">
      <c r="A9" s="121" t="s">
        <v>59</v>
      </c>
      <c r="E9" s="150" t="s">
        <v>36</v>
      </c>
      <c r="F9" s="150"/>
      <c r="G9" s="150"/>
      <c r="H9" s="150"/>
      <c r="I9" s="150"/>
      <c r="J9" s="86" t="s">
        <v>29</v>
      </c>
      <c r="K9" s="87" t="s">
        <v>30</v>
      </c>
    </row>
    <row r="10" spans="1:11" x14ac:dyDescent="0.25">
      <c r="E10" s="9">
        <v>1</v>
      </c>
      <c r="F10" s="9">
        <v>2</v>
      </c>
      <c r="G10" s="9">
        <v>3</v>
      </c>
      <c r="H10" s="9">
        <v>4</v>
      </c>
      <c r="I10" s="9">
        <v>5</v>
      </c>
      <c r="J10" s="88"/>
      <c r="K10" s="87" t="s">
        <v>31</v>
      </c>
    </row>
    <row r="11" spans="1:11" x14ac:dyDescent="0.25">
      <c r="A11" s="27" t="s">
        <v>32</v>
      </c>
      <c r="B11" s="133" t="s">
        <v>120</v>
      </c>
      <c r="C11" s="133"/>
      <c r="D11" s="165"/>
      <c r="E11" s="12">
        <v>0</v>
      </c>
      <c r="F11" s="12">
        <v>0</v>
      </c>
      <c r="G11" s="12">
        <v>0</v>
      </c>
      <c r="H11" s="12">
        <v>0</v>
      </c>
      <c r="I11" s="12">
        <v>0</v>
      </c>
      <c r="J11" s="82">
        <f>SUM(E11:I11)</f>
        <v>0</v>
      </c>
      <c r="K11" s="89">
        <f>IF(J11&gt;0,((E11*1)+(F11*2)+(G11*3)+(H11*4)+(I11*5))/J11,0)</f>
        <v>0</v>
      </c>
    </row>
    <row r="12" spans="1:11" x14ac:dyDescent="0.25">
      <c r="A12" s="11" t="s">
        <v>33</v>
      </c>
      <c r="B12" s="133" t="s">
        <v>121</v>
      </c>
      <c r="C12" s="133"/>
      <c r="D12" s="165"/>
      <c r="E12" s="12">
        <v>0</v>
      </c>
      <c r="F12" s="12">
        <v>0</v>
      </c>
      <c r="G12" s="12">
        <v>0</v>
      </c>
      <c r="H12" s="12">
        <v>0</v>
      </c>
      <c r="I12" s="12">
        <v>0</v>
      </c>
      <c r="J12" s="82">
        <f>SUM(E12:I12)</f>
        <v>0</v>
      </c>
      <c r="K12" s="89">
        <f>IF(J12&gt;0,((E12*1)+(F12*2)+(G12*3)+(H12*4)+(I12*5))/J12,0)</f>
        <v>0</v>
      </c>
    </row>
    <row r="13" spans="1:11" x14ac:dyDescent="0.25">
      <c r="A13" s="19" t="s">
        <v>58</v>
      </c>
      <c r="E13" s="150" t="s">
        <v>36</v>
      </c>
      <c r="F13" s="150"/>
      <c r="G13" s="150"/>
      <c r="H13" s="150"/>
      <c r="I13" s="150"/>
      <c r="J13" s="86" t="s">
        <v>29</v>
      </c>
      <c r="K13" s="87" t="s">
        <v>30</v>
      </c>
    </row>
    <row r="14" spans="1:11" x14ac:dyDescent="0.25">
      <c r="A14" s="18"/>
      <c r="E14" s="9">
        <v>1</v>
      </c>
      <c r="F14" s="9">
        <v>2</v>
      </c>
      <c r="G14" s="9">
        <v>3</v>
      </c>
      <c r="H14" s="9">
        <v>4</v>
      </c>
      <c r="I14" s="9">
        <v>5</v>
      </c>
      <c r="J14" s="88"/>
      <c r="K14" s="87" t="s">
        <v>31</v>
      </c>
    </row>
    <row r="15" spans="1:11" ht="30" customHeight="1" x14ac:dyDescent="0.25">
      <c r="A15" s="27" t="s">
        <v>32</v>
      </c>
      <c r="B15" s="177" t="s">
        <v>122</v>
      </c>
      <c r="C15" s="177"/>
      <c r="D15" s="178"/>
      <c r="E15" s="50">
        <v>0</v>
      </c>
      <c r="F15" s="50">
        <v>0</v>
      </c>
      <c r="G15" s="50">
        <v>0</v>
      </c>
      <c r="H15" s="50">
        <v>0</v>
      </c>
      <c r="I15" s="50">
        <v>0</v>
      </c>
      <c r="J15" s="118">
        <f t="shared" ref="J15:J25" si="0">SUM(E15:I15)</f>
        <v>0</v>
      </c>
      <c r="K15" s="119">
        <f t="shared" ref="K15:K25" si="1">IF(J15&gt;0,((E15*1)+(F15*2)+(G15*3)+(H15*4)+(I15*5))/J15,0)</f>
        <v>0</v>
      </c>
    </row>
    <row r="16" spans="1:11" ht="30" customHeight="1" x14ac:dyDescent="0.25">
      <c r="A16" s="27" t="s">
        <v>33</v>
      </c>
      <c r="B16" s="177" t="s">
        <v>123</v>
      </c>
      <c r="C16" s="177"/>
      <c r="D16" s="177"/>
      <c r="E16" s="50">
        <v>0</v>
      </c>
      <c r="F16" s="50">
        <v>0</v>
      </c>
      <c r="G16" s="50">
        <v>0</v>
      </c>
      <c r="H16" s="50">
        <v>0</v>
      </c>
      <c r="I16" s="50">
        <v>0</v>
      </c>
      <c r="J16" s="118">
        <f t="shared" si="0"/>
        <v>0</v>
      </c>
      <c r="K16" s="119">
        <f t="shared" si="1"/>
        <v>0</v>
      </c>
    </row>
    <row r="17" spans="1:11" ht="30" customHeight="1" x14ac:dyDescent="0.25">
      <c r="A17" s="27" t="s">
        <v>34</v>
      </c>
      <c r="B17" s="145" t="s">
        <v>124</v>
      </c>
      <c r="C17" s="145"/>
      <c r="D17" s="145"/>
      <c r="E17" s="50">
        <v>0</v>
      </c>
      <c r="F17" s="50">
        <v>0</v>
      </c>
      <c r="G17" s="50">
        <v>0</v>
      </c>
      <c r="H17" s="50">
        <v>0</v>
      </c>
      <c r="I17" s="50">
        <v>0</v>
      </c>
      <c r="J17" s="118">
        <f t="shared" si="0"/>
        <v>0</v>
      </c>
      <c r="K17" s="119">
        <f t="shared" si="1"/>
        <v>0</v>
      </c>
    </row>
    <row r="18" spans="1:11" ht="30" customHeight="1" x14ac:dyDescent="0.25">
      <c r="A18" s="27" t="s">
        <v>37</v>
      </c>
      <c r="B18" s="151" t="s">
        <v>125</v>
      </c>
      <c r="C18" s="151"/>
      <c r="D18" s="152"/>
      <c r="E18" s="50">
        <v>0</v>
      </c>
      <c r="F18" s="50">
        <v>0</v>
      </c>
      <c r="G18" s="50">
        <v>0</v>
      </c>
      <c r="H18" s="50">
        <v>0</v>
      </c>
      <c r="I18" s="50">
        <v>0</v>
      </c>
      <c r="J18" s="118">
        <f t="shared" si="0"/>
        <v>0</v>
      </c>
      <c r="K18" s="119">
        <f t="shared" si="1"/>
        <v>0</v>
      </c>
    </row>
    <row r="19" spans="1:11" ht="15" customHeight="1" x14ac:dyDescent="0.25">
      <c r="A19" s="27" t="s">
        <v>38</v>
      </c>
      <c r="B19" s="151" t="s">
        <v>56</v>
      </c>
      <c r="C19" s="151"/>
      <c r="D19" s="152"/>
      <c r="E19" s="12">
        <v>0</v>
      </c>
      <c r="F19" s="12">
        <v>0</v>
      </c>
      <c r="G19" s="12">
        <v>0</v>
      </c>
      <c r="H19" s="12">
        <v>0</v>
      </c>
      <c r="I19" s="12">
        <v>0</v>
      </c>
      <c r="J19" s="82">
        <f t="shared" si="0"/>
        <v>0</v>
      </c>
      <c r="K19" s="89">
        <f t="shared" si="1"/>
        <v>0</v>
      </c>
    </row>
    <row r="20" spans="1:11" ht="15" customHeight="1" x14ac:dyDescent="0.25">
      <c r="A20" s="27" t="s">
        <v>44</v>
      </c>
      <c r="B20" s="151" t="s">
        <v>55</v>
      </c>
      <c r="C20" s="151"/>
      <c r="D20" s="152"/>
      <c r="E20" s="12">
        <v>0</v>
      </c>
      <c r="F20" s="12">
        <v>0</v>
      </c>
      <c r="G20" s="12">
        <v>0</v>
      </c>
      <c r="H20" s="12">
        <v>0</v>
      </c>
      <c r="I20" s="12">
        <v>0</v>
      </c>
      <c r="J20" s="82">
        <f t="shared" si="0"/>
        <v>0</v>
      </c>
      <c r="K20" s="89">
        <f t="shared" si="1"/>
        <v>0</v>
      </c>
    </row>
    <row r="21" spans="1:11" ht="15" customHeight="1" x14ac:dyDescent="0.25">
      <c r="A21" s="27" t="s">
        <v>45</v>
      </c>
      <c r="B21" s="151" t="s">
        <v>54</v>
      </c>
      <c r="C21" s="151"/>
      <c r="D21" s="152"/>
      <c r="E21" s="12">
        <v>0</v>
      </c>
      <c r="F21" s="12">
        <v>0</v>
      </c>
      <c r="G21" s="12">
        <v>0</v>
      </c>
      <c r="H21" s="12">
        <v>0</v>
      </c>
      <c r="I21" s="12">
        <v>0</v>
      </c>
      <c r="J21" s="82">
        <f t="shared" si="0"/>
        <v>0</v>
      </c>
      <c r="K21" s="89">
        <f t="shared" si="1"/>
        <v>0</v>
      </c>
    </row>
    <row r="22" spans="1:11" ht="15" customHeight="1" x14ac:dyDescent="0.25">
      <c r="A22" s="27" t="s">
        <v>73</v>
      </c>
      <c r="B22" s="145" t="s">
        <v>75</v>
      </c>
      <c r="C22" s="145"/>
      <c r="D22" s="146"/>
      <c r="E22" s="12">
        <v>0</v>
      </c>
      <c r="F22" s="12">
        <v>0</v>
      </c>
      <c r="G22" s="12">
        <v>0</v>
      </c>
      <c r="H22" s="12">
        <v>0</v>
      </c>
      <c r="I22" s="12">
        <v>0</v>
      </c>
      <c r="J22" s="82">
        <f t="shared" si="0"/>
        <v>0</v>
      </c>
      <c r="K22" s="89">
        <f t="shared" si="1"/>
        <v>0</v>
      </c>
    </row>
    <row r="23" spans="1:11" s="104" customFormat="1" ht="15" customHeight="1" x14ac:dyDescent="0.25">
      <c r="A23" s="28" t="s">
        <v>74</v>
      </c>
      <c r="B23" s="145" t="s">
        <v>76</v>
      </c>
      <c r="C23" s="145"/>
      <c r="D23" s="146"/>
      <c r="E23" s="26">
        <v>0</v>
      </c>
      <c r="F23" s="26">
        <v>0</v>
      </c>
      <c r="G23" s="26">
        <v>0</v>
      </c>
      <c r="H23" s="26">
        <v>0</v>
      </c>
      <c r="I23" s="26">
        <v>0</v>
      </c>
      <c r="J23" s="82">
        <f t="shared" si="0"/>
        <v>0</v>
      </c>
      <c r="K23" s="89">
        <f t="shared" si="1"/>
        <v>0</v>
      </c>
    </row>
    <row r="24" spans="1:11" s="104" customFormat="1" x14ac:dyDescent="0.25">
      <c r="A24" s="28" t="s">
        <v>70</v>
      </c>
      <c r="B24" s="145" t="s">
        <v>77</v>
      </c>
      <c r="C24" s="145"/>
      <c r="D24" s="146"/>
      <c r="E24" s="26">
        <v>0</v>
      </c>
      <c r="F24" s="26">
        <v>0</v>
      </c>
      <c r="G24" s="26">
        <v>0</v>
      </c>
      <c r="H24" s="26">
        <v>0</v>
      </c>
      <c r="I24" s="26">
        <v>0</v>
      </c>
      <c r="J24" s="82">
        <f t="shared" si="0"/>
        <v>0</v>
      </c>
      <c r="K24" s="89">
        <f t="shared" si="1"/>
        <v>0</v>
      </c>
    </row>
    <row r="25" spans="1:11" x14ac:dyDescent="0.25">
      <c r="A25" s="27" t="s">
        <v>71</v>
      </c>
      <c r="B25" s="145" t="s">
        <v>78</v>
      </c>
      <c r="C25" s="145"/>
      <c r="D25" s="146"/>
      <c r="E25" s="12">
        <v>0</v>
      </c>
      <c r="F25" s="12">
        <v>0</v>
      </c>
      <c r="G25" s="12">
        <v>0</v>
      </c>
      <c r="H25" s="12">
        <v>0</v>
      </c>
      <c r="I25" s="12">
        <v>0</v>
      </c>
      <c r="J25" s="82">
        <f t="shared" si="0"/>
        <v>0</v>
      </c>
      <c r="K25" s="89">
        <f t="shared" si="1"/>
        <v>0</v>
      </c>
    </row>
    <row r="26" spans="1:11" x14ac:dyDescent="0.25">
      <c r="A26" s="161" t="s">
        <v>39</v>
      </c>
      <c r="B26" s="161"/>
    </row>
    <row r="27" spans="1:11" ht="80.25" customHeight="1" x14ac:dyDescent="0.25">
      <c r="A27" s="162" t="s">
        <v>40</v>
      </c>
      <c r="B27" s="172"/>
      <c r="C27" s="172"/>
      <c r="D27" s="172"/>
      <c r="E27" s="172"/>
      <c r="F27" s="172"/>
      <c r="G27" s="172"/>
      <c r="H27" s="172"/>
      <c r="I27" s="172"/>
      <c r="J27" s="172"/>
      <c r="K27" s="173"/>
    </row>
    <row r="28" spans="1:11" x14ac:dyDescent="0.25">
      <c r="A28" s="30"/>
      <c r="B28" s="30"/>
      <c r="C28" s="30"/>
      <c r="D28" s="30"/>
      <c r="E28" s="30"/>
      <c r="F28" s="30"/>
      <c r="G28" s="30"/>
      <c r="H28" s="30"/>
      <c r="I28" s="30"/>
      <c r="J28" s="30"/>
      <c r="K28" s="30"/>
    </row>
    <row r="29" spans="1:11" x14ac:dyDescent="0.25">
      <c r="A29" s="31"/>
      <c r="B29" s="31"/>
      <c r="C29" s="31"/>
      <c r="D29" s="31"/>
      <c r="E29" s="31"/>
      <c r="F29" s="31"/>
      <c r="G29" s="31"/>
      <c r="H29" s="31"/>
      <c r="I29" s="31"/>
      <c r="J29" s="31"/>
      <c r="K29" s="31"/>
    </row>
    <row r="30" spans="1:11" x14ac:dyDescent="0.25">
      <c r="A30" s="31"/>
      <c r="B30" s="31"/>
      <c r="C30" s="31"/>
      <c r="D30" s="31"/>
      <c r="E30" s="31"/>
      <c r="F30" s="31"/>
      <c r="G30" s="31"/>
      <c r="H30" s="31"/>
      <c r="I30" s="31"/>
      <c r="J30" s="31"/>
      <c r="K30" s="31"/>
    </row>
    <row r="31" spans="1:11" x14ac:dyDescent="0.25">
      <c r="A31" s="31"/>
      <c r="B31" s="31"/>
      <c r="C31" s="31"/>
      <c r="D31" s="31"/>
      <c r="E31" s="31"/>
      <c r="F31" s="31"/>
      <c r="G31" s="31"/>
      <c r="H31" s="31"/>
      <c r="I31" s="31"/>
      <c r="J31" s="31"/>
      <c r="K31" s="31"/>
    </row>
    <row r="32" spans="1:11" x14ac:dyDescent="0.25">
      <c r="A32" s="31"/>
      <c r="B32" s="31"/>
      <c r="C32" s="31"/>
      <c r="D32" s="31"/>
      <c r="E32" s="31"/>
      <c r="F32" s="31"/>
      <c r="G32" s="31"/>
      <c r="H32" s="31"/>
      <c r="I32" s="31"/>
      <c r="J32" s="31"/>
      <c r="K32" s="31"/>
    </row>
    <row r="33" spans="1:11" x14ac:dyDescent="0.25">
      <c r="A33" s="31"/>
      <c r="B33" s="31"/>
      <c r="C33" s="31"/>
      <c r="D33" s="31"/>
      <c r="E33" s="31"/>
      <c r="F33" s="31"/>
      <c r="G33" s="31"/>
      <c r="H33" s="31"/>
      <c r="I33" s="31"/>
      <c r="J33" s="31"/>
      <c r="K33" s="31"/>
    </row>
    <row r="34" spans="1:11" x14ac:dyDescent="0.25">
      <c r="A34" s="31"/>
      <c r="B34" s="31"/>
      <c r="C34" s="31"/>
      <c r="D34" s="31"/>
      <c r="E34" s="31"/>
      <c r="F34" s="31"/>
      <c r="G34" s="31"/>
      <c r="H34" s="31"/>
      <c r="I34" s="31"/>
      <c r="J34" s="31"/>
      <c r="K34" s="31"/>
    </row>
    <row r="35" spans="1:11" x14ac:dyDescent="0.25">
      <c r="B35" s="193"/>
      <c r="C35" s="135"/>
      <c r="D35" s="135"/>
      <c r="E35" s="135"/>
      <c r="F35" s="135"/>
      <c r="G35" s="135"/>
      <c r="H35" s="135"/>
      <c r="I35" s="135"/>
      <c r="J35" s="135"/>
      <c r="K35" s="135"/>
    </row>
    <row r="37" spans="1:11" x14ac:dyDescent="0.25">
      <c r="A37" s="99"/>
      <c r="B37" s="99"/>
      <c r="C37" s="99"/>
      <c r="D37" s="188"/>
      <c r="E37" s="188"/>
      <c r="F37" s="188"/>
      <c r="G37" s="189"/>
      <c r="H37" s="189"/>
      <c r="I37" s="100"/>
      <c r="J37" s="100"/>
    </row>
    <row r="38" spans="1:11" x14ac:dyDescent="0.25">
      <c r="A38" s="183"/>
      <c r="B38" s="183"/>
      <c r="C38" s="183"/>
      <c r="D38" s="183"/>
      <c r="E38" s="183"/>
      <c r="F38" s="183"/>
      <c r="G38" s="183"/>
      <c r="H38" s="183"/>
      <c r="I38" s="183"/>
      <c r="J38" s="183"/>
      <c r="K38" s="183"/>
    </row>
    <row r="39" spans="1:11" x14ac:dyDescent="0.25">
      <c r="A39" s="18"/>
      <c r="J39" s="16"/>
    </row>
  </sheetData>
  <sheetProtection algorithmName="SHA-512" hashValue="kU1CJli+DstRnz1uNwqRZDKTGNCMKK2dSPf38xFZFFWuebT7PT/TBZoKARvHv6umi8BGxaey39xtj9UjdjaZIQ==" saltValue="qVvq9OJR4OZwZaMbtLDyVA==" spinCount="100000" sheet="1" objects="1" scenarios="1"/>
  <protectedRanges>
    <protectedRange sqref="E6:E8" name="Range1_1"/>
    <protectedRange sqref="C7:C8" name="Range5"/>
    <protectedRange sqref="E15:I25" name="Range2"/>
    <protectedRange sqref="E11:I12" name="Range1"/>
    <protectedRange sqref="A27:K27" name="Range3"/>
  </protectedRanges>
  <mergeCells count="24">
    <mergeCell ref="B11:D11"/>
    <mergeCell ref="E13:I13"/>
    <mergeCell ref="B15:D15"/>
    <mergeCell ref="B16:D16"/>
    <mergeCell ref="A38:K38"/>
    <mergeCell ref="B12:D12"/>
    <mergeCell ref="B24:D24"/>
    <mergeCell ref="B25:D25"/>
    <mergeCell ref="A26:B26"/>
    <mergeCell ref="A27:K27"/>
    <mergeCell ref="B35:K35"/>
    <mergeCell ref="D37:H37"/>
    <mergeCell ref="B18:D18"/>
    <mergeCell ref="B19:D19"/>
    <mergeCell ref="B20:D20"/>
    <mergeCell ref="B21:D21"/>
    <mergeCell ref="B22:D22"/>
    <mergeCell ref="B23:D23"/>
    <mergeCell ref="B17:D17"/>
    <mergeCell ref="A6:B6"/>
    <mergeCell ref="H6:I6"/>
    <mergeCell ref="J6:K6"/>
    <mergeCell ref="A5:K5"/>
    <mergeCell ref="E9:I9"/>
  </mergeCells>
  <pageMargins left="0.45" right="0.45" top="0.25" bottom="0.25" header="0.3" footer="0.05"/>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sqref="A1:I4"/>
    </sheetView>
  </sheetViews>
  <sheetFormatPr defaultRowHeight="15" x14ac:dyDescent="0.25"/>
  <sheetData>
    <row r="1" spans="1:9" x14ac:dyDescent="0.25">
      <c r="A1" s="200" t="s">
        <v>0</v>
      </c>
      <c r="B1" s="200"/>
      <c r="C1" s="200"/>
      <c r="D1" s="200"/>
      <c r="E1" s="200"/>
      <c r="F1" s="200"/>
      <c r="G1" s="200"/>
      <c r="H1" s="200"/>
      <c r="I1" s="200"/>
    </row>
    <row r="2" spans="1:9" x14ac:dyDescent="0.25">
      <c r="A2" s="201"/>
      <c r="B2" s="201"/>
      <c r="C2" s="201"/>
      <c r="D2" s="201"/>
      <c r="E2" s="201"/>
      <c r="F2" s="201"/>
      <c r="G2" s="201"/>
      <c r="H2" s="201"/>
      <c r="I2" s="201"/>
    </row>
    <row r="3" spans="1:9" x14ac:dyDescent="0.25">
      <c r="A3" s="202"/>
      <c r="B3" s="202"/>
      <c r="C3" s="202"/>
      <c r="D3" s="202"/>
      <c r="E3" s="202"/>
      <c r="F3" s="202"/>
      <c r="G3" s="202"/>
      <c r="H3" s="202"/>
      <c r="I3" s="202"/>
    </row>
    <row r="4" spans="1:9" x14ac:dyDescent="0.25">
      <c r="A4" s="202"/>
      <c r="B4" s="202"/>
      <c r="C4" s="202"/>
      <c r="D4" s="202"/>
      <c r="E4" s="202"/>
      <c r="F4" s="202"/>
      <c r="G4" s="202"/>
      <c r="H4" s="202"/>
      <c r="I4" s="202"/>
    </row>
    <row r="5" spans="1:9" x14ac:dyDescent="0.25">
      <c r="A5" s="145" t="s">
        <v>1</v>
      </c>
      <c r="B5" s="145"/>
      <c r="C5" s="145"/>
      <c r="D5" s="145"/>
      <c r="E5" s="145"/>
      <c r="F5" s="145"/>
      <c r="G5" s="145"/>
      <c r="H5" s="145"/>
      <c r="I5" s="145"/>
    </row>
    <row r="6" spans="1:9" x14ac:dyDescent="0.25">
      <c r="A6" s="145"/>
      <c r="B6" s="145"/>
      <c r="C6" s="145"/>
      <c r="D6" s="145"/>
      <c r="E6" s="145"/>
      <c r="F6" s="145"/>
      <c r="G6" s="145"/>
      <c r="H6" s="145"/>
      <c r="I6" s="145"/>
    </row>
    <row r="7" spans="1:9" x14ac:dyDescent="0.25">
      <c r="A7" s="145"/>
      <c r="B7" s="145"/>
      <c r="C7" s="145"/>
      <c r="D7" s="145"/>
      <c r="E7" s="145"/>
      <c r="F7" s="145"/>
      <c r="G7" s="145"/>
      <c r="H7" s="145"/>
      <c r="I7" s="145"/>
    </row>
    <row r="9" spans="1:9" x14ac:dyDescent="0.25">
      <c r="A9" s="145" t="s">
        <v>2</v>
      </c>
      <c r="B9" s="145"/>
      <c r="C9" s="145"/>
      <c r="D9" s="145"/>
      <c r="E9" s="145"/>
      <c r="F9" s="145"/>
      <c r="G9" s="145"/>
      <c r="H9" s="145"/>
      <c r="I9" s="145"/>
    </row>
    <row r="10" spans="1:9" x14ac:dyDescent="0.25">
      <c r="A10" s="145"/>
      <c r="B10" s="145"/>
      <c r="C10" s="145"/>
      <c r="D10" s="145"/>
      <c r="E10" s="145"/>
      <c r="F10" s="145"/>
      <c r="G10" s="145"/>
      <c r="H10" s="145"/>
      <c r="I10" s="145"/>
    </row>
    <row r="11" spans="1:9" x14ac:dyDescent="0.25">
      <c r="A11" s="145"/>
      <c r="B11" s="145"/>
      <c r="C11" s="145"/>
      <c r="D11" s="145"/>
      <c r="E11" s="145"/>
      <c r="F11" s="145"/>
      <c r="G11" s="145"/>
      <c r="H11" s="145"/>
      <c r="I11" s="145"/>
    </row>
    <row r="12" spans="1:9" x14ac:dyDescent="0.25">
      <c r="A12" s="145"/>
      <c r="B12" s="145"/>
      <c r="C12" s="145"/>
      <c r="D12" s="145"/>
      <c r="E12" s="145"/>
      <c r="F12" s="145"/>
      <c r="G12" s="145"/>
      <c r="H12" s="145"/>
      <c r="I12" s="145"/>
    </row>
    <row r="13" spans="1:9" x14ac:dyDescent="0.25">
      <c r="A13" s="1"/>
      <c r="B13" s="1"/>
      <c r="C13" s="1"/>
      <c r="D13" s="1"/>
      <c r="E13" s="1"/>
      <c r="F13" s="1"/>
      <c r="G13" s="1"/>
      <c r="H13" s="1"/>
      <c r="I13" s="1"/>
    </row>
    <row r="14" spans="1:9" x14ac:dyDescent="0.25">
      <c r="A14" s="145" t="s">
        <v>3</v>
      </c>
      <c r="B14" s="145"/>
      <c r="C14" s="145"/>
      <c r="D14" s="145"/>
      <c r="E14" s="145"/>
      <c r="F14" s="145"/>
      <c r="G14" s="145"/>
      <c r="H14" s="145"/>
      <c r="I14" s="145"/>
    </row>
    <row r="15" spans="1:9" x14ac:dyDescent="0.25">
      <c r="A15" s="145"/>
      <c r="B15" s="145"/>
      <c r="C15" s="145"/>
      <c r="D15" s="145"/>
      <c r="E15" s="145"/>
      <c r="F15" s="145"/>
      <c r="G15" s="145"/>
      <c r="H15" s="145"/>
      <c r="I15" s="145"/>
    </row>
    <row r="17" spans="1:9" x14ac:dyDescent="0.25">
      <c r="A17" s="203" t="s">
        <v>4</v>
      </c>
      <c r="B17" s="204"/>
      <c r="C17" s="204"/>
      <c r="D17" s="204"/>
      <c r="E17" s="204"/>
      <c r="F17" s="204"/>
      <c r="G17" s="204"/>
      <c r="H17" s="204"/>
      <c r="I17" s="204"/>
    </row>
    <row r="18" spans="1:9" x14ac:dyDescent="0.25">
      <c r="A18" s="205"/>
      <c r="B18" s="204"/>
      <c r="C18" s="204"/>
      <c r="D18" s="204"/>
      <c r="E18" s="204"/>
      <c r="F18" s="204"/>
      <c r="G18" s="204"/>
      <c r="H18" s="204"/>
      <c r="I18" s="204"/>
    </row>
    <row r="19" spans="1:9" x14ac:dyDescent="0.25">
      <c r="A19" s="2"/>
      <c r="B19" s="3"/>
      <c r="C19" s="3"/>
      <c r="D19" s="3"/>
      <c r="E19" s="3"/>
      <c r="F19" s="3"/>
      <c r="G19" s="3"/>
      <c r="H19" s="3"/>
      <c r="I19" s="3"/>
    </row>
    <row r="20" spans="1:9" x14ac:dyDescent="0.25">
      <c r="A20" s="145" t="s">
        <v>5</v>
      </c>
      <c r="B20" s="145"/>
      <c r="C20" s="145"/>
      <c r="D20" s="145"/>
      <c r="E20" s="145"/>
      <c r="F20" s="145"/>
      <c r="G20" s="145"/>
      <c r="H20" s="145"/>
      <c r="I20" s="145"/>
    </row>
    <row r="21" spans="1:9" x14ac:dyDescent="0.25">
      <c r="A21" s="145"/>
      <c r="B21" s="145"/>
      <c r="C21" s="145"/>
      <c r="D21" s="145"/>
      <c r="E21" s="145"/>
      <c r="F21" s="145"/>
      <c r="G21" s="145"/>
      <c r="H21" s="145"/>
      <c r="I21" s="145"/>
    </row>
    <row r="23" spans="1:9" x14ac:dyDescent="0.25">
      <c r="A23" s="4" t="s">
        <v>6</v>
      </c>
      <c r="B23" s="145" t="s">
        <v>7</v>
      </c>
      <c r="C23" s="145"/>
      <c r="D23" s="145"/>
      <c r="E23" s="145"/>
      <c r="F23" s="145"/>
      <c r="G23" s="145"/>
      <c r="H23" s="145"/>
      <c r="I23" s="145"/>
    </row>
    <row r="24" spans="1:9" x14ac:dyDescent="0.25">
      <c r="A24" s="4"/>
      <c r="B24" s="145"/>
      <c r="C24" s="145"/>
      <c r="D24" s="145"/>
      <c r="E24" s="145"/>
      <c r="F24" s="145"/>
      <c r="G24" s="145"/>
      <c r="H24" s="145"/>
      <c r="I24" s="145"/>
    </row>
    <row r="25" spans="1:9" x14ac:dyDescent="0.25">
      <c r="A25" s="4" t="s">
        <v>8</v>
      </c>
      <c r="B25" s="145" t="s">
        <v>9</v>
      </c>
      <c r="C25" s="145"/>
      <c r="D25" s="145"/>
      <c r="E25" s="145"/>
      <c r="F25" s="145"/>
      <c r="G25" s="145"/>
      <c r="H25" s="145"/>
      <c r="I25" s="145"/>
    </row>
    <row r="26" spans="1:9" x14ac:dyDescent="0.25">
      <c r="A26" s="4"/>
      <c r="B26" s="145"/>
      <c r="C26" s="145"/>
      <c r="D26" s="145"/>
      <c r="E26" s="145"/>
      <c r="F26" s="145"/>
      <c r="G26" s="145"/>
      <c r="H26" s="145"/>
      <c r="I26" s="145"/>
    </row>
    <row r="27" spans="1:9" x14ac:dyDescent="0.25">
      <c r="A27" s="4"/>
    </row>
    <row r="28" spans="1:9" x14ac:dyDescent="0.25">
      <c r="A28" s="4"/>
    </row>
    <row r="29" spans="1:9" x14ac:dyDescent="0.25">
      <c r="A29" s="4"/>
    </row>
    <row r="30" spans="1:9" x14ac:dyDescent="0.25">
      <c r="A30" s="4"/>
    </row>
    <row r="31" spans="1:9" x14ac:dyDescent="0.25">
      <c r="A31" s="4"/>
    </row>
    <row r="32" spans="1:9" x14ac:dyDescent="0.25">
      <c r="A32" s="4"/>
    </row>
    <row r="43" spans="1:9" x14ac:dyDescent="0.25">
      <c r="A43" s="4" t="s">
        <v>10</v>
      </c>
      <c r="B43" s="145" t="s">
        <v>11</v>
      </c>
      <c r="C43" s="145"/>
      <c r="D43" s="145"/>
      <c r="E43" s="145"/>
      <c r="F43" s="145"/>
      <c r="G43" s="145"/>
      <c r="H43" s="145"/>
      <c r="I43" s="145"/>
    </row>
    <row r="44" spans="1:9" x14ac:dyDescent="0.25">
      <c r="A44" s="4"/>
      <c r="B44" s="145"/>
      <c r="C44" s="145"/>
      <c r="D44" s="145"/>
      <c r="E44" s="145"/>
      <c r="F44" s="145"/>
      <c r="G44" s="145"/>
      <c r="H44" s="145"/>
      <c r="I44" s="145"/>
    </row>
    <row r="45" spans="1:9" x14ac:dyDescent="0.25">
      <c r="A45" s="4" t="s">
        <v>12</v>
      </c>
      <c r="B45" s="145" t="s">
        <v>13</v>
      </c>
      <c r="C45" s="145"/>
      <c r="D45" s="145"/>
      <c r="E45" s="145"/>
      <c r="F45" s="145"/>
      <c r="G45" s="145"/>
      <c r="H45" s="145"/>
      <c r="I45" s="145"/>
    </row>
    <row r="46" spans="1:9" x14ac:dyDescent="0.25">
      <c r="A46" s="4"/>
      <c r="B46" s="145"/>
      <c r="C46" s="145"/>
      <c r="D46" s="145"/>
      <c r="E46" s="145"/>
      <c r="F46" s="145"/>
      <c r="G46" s="145"/>
      <c r="H46" s="145"/>
      <c r="I46" s="145"/>
    </row>
    <row r="47" spans="1:9" x14ac:dyDescent="0.25">
      <c r="A47" s="4" t="s">
        <v>14</v>
      </c>
      <c r="B47" s="145" t="s">
        <v>15</v>
      </c>
      <c r="C47" s="145"/>
      <c r="D47" s="145"/>
      <c r="E47" s="145"/>
      <c r="F47" s="145"/>
      <c r="G47" s="145"/>
      <c r="H47" s="145"/>
      <c r="I47" s="145"/>
    </row>
    <row r="48" spans="1:9" x14ac:dyDescent="0.25">
      <c r="A48" s="4"/>
      <c r="B48" s="145"/>
      <c r="C48" s="145"/>
      <c r="D48" s="145"/>
      <c r="E48" s="145"/>
      <c r="F48" s="145"/>
      <c r="G48" s="145"/>
      <c r="H48" s="145"/>
      <c r="I48" s="145"/>
    </row>
    <row r="49" spans="1:9" x14ac:dyDescent="0.25">
      <c r="A49" s="4" t="s">
        <v>14</v>
      </c>
      <c r="B49" s="145" t="s">
        <v>16</v>
      </c>
      <c r="C49" s="145"/>
      <c r="D49" s="145"/>
      <c r="E49" s="145"/>
      <c r="F49" s="145"/>
      <c r="G49" s="145"/>
      <c r="H49" s="145"/>
      <c r="I49" s="145"/>
    </row>
    <row r="50" spans="1:9" x14ac:dyDescent="0.25">
      <c r="A50" s="4"/>
      <c r="B50" s="145"/>
      <c r="C50" s="145"/>
      <c r="D50" s="145"/>
      <c r="E50" s="145"/>
      <c r="F50" s="145"/>
      <c r="G50" s="145"/>
      <c r="H50" s="145"/>
      <c r="I50" s="145"/>
    </row>
    <row r="51" spans="1:9" x14ac:dyDescent="0.25">
      <c r="A51" s="4" t="s">
        <v>17</v>
      </c>
      <c r="B51" s="145" t="s">
        <v>18</v>
      </c>
      <c r="C51" s="145"/>
      <c r="D51" s="145"/>
      <c r="E51" s="145"/>
      <c r="F51" s="145"/>
      <c r="G51" s="145"/>
      <c r="H51" s="145"/>
      <c r="I51" s="145"/>
    </row>
    <row r="52" spans="1:9" x14ac:dyDescent="0.25">
      <c r="A52" s="4"/>
      <c r="B52" s="145"/>
      <c r="C52" s="145"/>
      <c r="D52" s="145"/>
      <c r="E52" s="145"/>
      <c r="F52" s="145"/>
      <c r="G52" s="145"/>
      <c r="H52" s="145"/>
      <c r="I52" s="145"/>
    </row>
    <row r="53" spans="1:9" x14ac:dyDescent="0.25">
      <c r="A53" s="4" t="s">
        <v>19</v>
      </c>
      <c r="B53" s="145" t="s">
        <v>20</v>
      </c>
      <c r="C53" s="145"/>
      <c r="D53" s="145"/>
      <c r="E53" s="145"/>
      <c r="F53" s="145"/>
      <c r="G53" s="145"/>
      <c r="H53" s="145"/>
      <c r="I53" s="145"/>
    </row>
    <row r="54" spans="1:9" x14ac:dyDescent="0.25">
      <c r="A54" s="4"/>
      <c r="B54" s="145"/>
      <c r="C54" s="145"/>
      <c r="D54" s="145"/>
      <c r="E54" s="145"/>
      <c r="F54" s="145"/>
      <c r="G54" s="145"/>
      <c r="H54" s="145"/>
      <c r="I54" s="145"/>
    </row>
    <row r="55" spans="1:9" x14ac:dyDescent="0.25">
      <c r="A55" s="4" t="s">
        <v>21</v>
      </c>
      <c r="B55" s="145" t="s">
        <v>22</v>
      </c>
      <c r="C55" s="145"/>
      <c r="D55" s="145"/>
      <c r="E55" s="145"/>
      <c r="F55" s="145"/>
      <c r="G55" s="145"/>
      <c r="H55" s="145"/>
      <c r="I55" s="145"/>
    </row>
    <row r="56" spans="1:9" x14ac:dyDescent="0.25">
      <c r="A56" s="4"/>
      <c r="B56" s="145"/>
      <c r="C56" s="145"/>
      <c r="D56" s="145"/>
      <c r="E56" s="145"/>
      <c r="F56" s="145"/>
      <c r="G56" s="145"/>
      <c r="H56" s="145"/>
      <c r="I56" s="145"/>
    </row>
    <row r="57" spans="1:9" x14ac:dyDescent="0.25">
      <c r="A57" s="4" t="s">
        <v>23</v>
      </c>
      <c r="B57" s="145" t="s">
        <v>24</v>
      </c>
      <c r="C57" s="145"/>
      <c r="D57" s="145"/>
      <c r="E57" s="145"/>
      <c r="F57" s="145"/>
      <c r="G57" s="145"/>
      <c r="H57" s="145"/>
      <c r="I57" s="145"/>
    </row>
    <row r="58" spans="1:9" x14ac:dyDescent="0.25">
      <c r="A58" s="4"/>
      <c r="B58" s="145"/>
      <c r="C58" s="145"/>
      <c r="D58" s="145"/>
      <c r="E58" s="145"/>
      <c r="F58" s="145"/>
      <c r="G58" s="145"/>
      <c r="H58" s="145"/>
      <c r="I58" s="145"/>
    </row>
    <row r="59" spans="1:9" x14ac:dyDescent="0.25">
      <c r="A59" s="4" t="s">
        <v>25</v>
      </c>
      <c r="B59" s="145" t="s">
        <v>26</v>
      </c>
      <c r="C59" s="145"/>
      <c r="D59" s="145"/>
      <c r="E59" s="145"/>
      <c r="F59" s="145"/>
      <c r="G59" s="145"/>
      <c r="H59" s="145"/>
      <c r="I59" s="145"/>
    </row>
    <row r="60" spans="1:9" x14ac:dyDescent="0.25">
      <c r="A60" s="4"/>
      <c r="B60" s="145"/>
      <c r="C60" s="145"/>
      <c r="D60" s="145"/>
      <c r="E60" s="145"/>
      <c r="F60" s="145"/>
      <c r="G60" s="145"/>
      <c r="H60" s="145"/>
      <c r="I60" s="145"/>
    </row>
    <row r="61" spans="1:9" x14ac:dyDescent="0.25">
      <c r="A61" s="4"/>
      <c r="B61" s="145"/>
      <c r="C61" s="145"/>
      <c r="D61" s="145"/>
      <c r="E61" s="145"/>
      <c r="F61" s="145"/>
      <c r="G61" s="145"/>
      <c r="H61" s="145"/>
      <c r="I61" s="145"/>
    </row>
  </sheetData>
  <sheetProtection password="B37F" sheet="1" objects="1" scenarios="1"/>
  <mergeCells count="17">
    <mergeCell ref="B49:I50"/>
    <mergeCell ref="A1:I4"/>
    <mergeCell ref="A5:I7"/>
    <mergeCell ref="A9:I12"/>
    <mergeCell ref="A14:I15"/>
    <mergeCell ref="A17:I18"/>
    <mergeCell ref="A20:I21"/>
    <mergeCell ref="B23:I24"/>
    <mergeCell ref="B25:I26"/>
    <mergeCell ref="B43:I44"/>
    <mergeCell ref="B45:I46"/>
    <mergeCell ref="B47:I48"/>
    <mergeCell ref="B51:I52"/>
    <mergeCell ref="B53:I54"/>
    <mergeCell ref="B55:I56"/>
    <mergeCell ref="B57:I58"/>
    <mergeCell ref="B59:I6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AIG Evaluation Form</vt:lpstr>
      <vt:lpstr>Activity #250-16</vt:lpstr>
      <vt:lpstr>Activity #206-16</vt:lpstr>
      <vt:lpstr>Activity #225-16</vt:lpstr>
      <vt:lpstr>Activity #243-16</vt:lpstr>
      <vt:lpstr>Activity #244-16</vt:lpstr>
      <vt:lpstr>Activity #272-17</vt:lpstr>
      <vt:lpstr>Instructions</vt:lpstr>
      <vt:lpstr>'Activity #206-16'!Print_Area</vt:lpstr>
      <vt:lpstr>'Activity #225-16'!Print_Area</vt:lpstr>
      <vt:lpstr>'Activity #243-16'!Print_Area</vt:lpstr>
      <vt:lpstr>'Activity #244-16'!Print_Area</vt:lpstr>
      <vt:lpstr>'Activity #250-16'!Print_Area</vt:lpstr>
      <vt:lpstr>'Activity #272-17'!Print_Area</vt:lpstr>
      <vt:lpstr>'AIG Evaluation Form'!Print_Area</vt:lpstr>
    </vt:vector>
  </TitlesOfParts>
  <Company>DHR State of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 IT</dc:creator>
  <cp:lastModifiedBy>jpmcgruder</cp:lastModifiedBy>
  <cp:lastPrinted>2017-11-07T21:23:10Z</cp:lastPrinted>
  <dcterms:created xsi:type="dcterms:W3CDTF">2011-04-19T19:48:32Z</dcterms:created>
  <dcterms:modified xsi:type="dcterms:W3CDTF">2017-11-16T16:35:23Z</dcterms:modified>
</cp:coreProperties>
</file>