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atavarez\Documents\Educational Training Presentations\"/>
    </mc:Choice>
  </mc:AlternateContent>
  <xr:revisionPtr revIDLastSave="0" documentId="13_ncr:1_{E3F1D7B7-BC28-4653-A4FF-394434C6ECFC}" xr6:coauthVersionLast="36" xr6:coauthVersionMax="36" xr10:uidLastSave="{00000000-0000-0000-0000-000000000000}"/>
  <bookViews>
    <workbookView xWindow="0" yWindow="0" windowWidth="8460" windowHeight="6630" firstSheet="1" activeTab="4" xr2:uid="{00000000-000D-0000-FFFF-FFFF00000000}"/>
  </bookViews>
  <sheets>
    <sheet name="AIG Evaluation Form" sheetId="15" r:id="rId1"/>
    <sheet name="Activity #250-16" sheetId="14" r:id="rId2"/>
    <sheet name="Activity #206-16" sheetId="6" r:id="rId3"/>
    <sheet name="Activity #225-16" sheetId="4" r:id="rId4"/>
    <sheet name="Activity #311-19" sheetId="8" r:id="rId5"/>
    <sheet name="Activity #312-19" sheetId="3" r:id="rId6"/>
    <sheet name="Activity #272-17" sheetId="16" r:id="rId7"/>
    <sheet name="Activity #280-18" sheetId="17" r:id="rId8"/>
    <sheet name="Instructions" sheetId="1" r:id="rId9"/>
  </sheets>
  <definedNames>
    <definedName name="_xlnm.Print_Area" localSheetId="2">'Activity #206-16'!$A$1:$K$31</definedName>
    <definedName name="_xlnm.Print_Area" localSheetId="3">'Activity #225-16'!$A$1:$K$31</definedName>
    <definedName name="_xlnm.Print_Area" localSheetId="1">'Activity #250-16'!$A$1:$K$34</definedName>
    <definedName name="_xlnm.Print_Area" localSheetId="6">'Activity #272-17'!$A$1:$K$32</definedName>
    <definedName name="_xlnm.Print_Area" localSheetId="7">'Activity #280-18'!$A$1:$K$33</definedName>
    <definedName name="_xlnm.Print_Area" localSheetId="4">'Activity #311-19'!$A$1:$K$32</definedName>
    <definedName name="_xlnm.Print_Area" localSheetId="5">'Activity #312-19'!$A$1:$K$33</definedName>
    <definedName name="_xlnm.Print_Area" localSheetId="0">'AIG Evaluation Form'!$A$1:$K$53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0" i="8" l="1"/>
  <c r="K20" i="8" s="1"/>
  <c r="K20" i="3"/>
  <c r="J20" i="3"/>
  <c r="J19" i="3"/>
  <c r="K19" i="3" s="1"/>
  <c r="J21" i="3"/>
  <c r="K21" i="3" s="1"/>
  <c r="J29" i="17" l="1"/>
  <c r="K29" i="17" s="1"/>
  <c r="J30" i="17"/>
  <c r="K30" i="17" s="1"/>
  <c r="J28" i="17"/>
  <c r="K28" i="17" s="1"/>
  <c r="J27" i="17"/>
  <c r="K27" i="17" s="1"/>
  <c r="J26" i="17"/>
  <c r="K26" i="17" s="1"/>
  <c r="J25" i="17"/>
  <c r="K25" i="17" s="1"/>
  <c r="J24" i="17"/>
  <c r="K24" i="17" s="1"/>
  <c r="J23" i="17"/>
  <c r="K23" i="17" s="1"/>
  <c r="J22" i="17"/>
  <c r="K22" i="17" s="1"/>
  <c r="J21" i="17"/>
  <c r="K21" i="17" s="1"/>
  <c r="J20" i="17"/>
  <c r="K20" i="17" s="1"/>
  <c r="J19" i="17"/>
  <c r="K19" i="17" s="1"/>
  <c r="J15" i="17"/>
  <c r="K15" i="17" s="1"/>
  <c r="J14" i="17"/>
  <c r="K14" i="17" s="1"/>
  <c r="J15" i="16" l="1"/>
  <c r="K15" i="16" s="1"/>
  <c r="J29" i="16"/>
  <c r="K29" i="16" s="1"/>
  <c r="J28" i="16"/>
  <c r="K28" i="16" s="1"/>
  <c r="J27" i="16"/>
  <c r="K27" i="16" s="1"/>
  <c r="J26" i="16"/>
  <c r="K26" i="16" s="1"/>
  <c r="J25" i="16"/>
  <c r="K25" i="16" s="1"/>
  <c r="J24" i="16"/>
  <c r="K24" i="16" s="1"/>
  <c r="J23" i="16"/>
  <c r="K23" i="16" s="1"/>
  <c r="J22" i="16"/>
  <c r="K22" i="16" s="1"/>
  <c r="J21" i="16"/>
  <c r="K21" i="16" s="1"/>
  <c r="J20" i="16"/>
  <c r="K20" i="16" s="1"/>
  <c r="J19" i="16"/>
  <c r="K19" i="16" s="1"/>
  <c r="J14" i="16"/>
  <c r="K14" i="16" s="1"/>
  <c r="J16" i="15" l="1"/>
  <c r="K16" i="15" s="1"/>
  <c r="J17" i="15"/>
  <c r="K17" i="15" s="1"/>
  <c r="J18" i="15"/>
  <c r="K18" i="15" s="1"/>
  <c r="J19" i="15"/>
  <c r="K19" i="15" s="1"/>
  <c r="J20" i="15"/>
  <c r="K20" i="15" s="1"/>
  <c r="J21" i="15"/>
  <c r="K21" i="15" s="1"/>
  <c r="J22" i="15"/>
  <c r="K22" i="15" s="1"/>
  <c r="J50" i="15"/>
  <c r="K50" i="15" s="1"/>
  <c r="J49" i="15"/>
  <c r="K49" i="15" s="1"/>
  <c r="J48" i="15"/>
  <c r="K48" i="15" s="1"/>
  <c r="J47" i="15"/>
  <c r="K47" i="15" s="1"/>
  <c r="J46" i="15"/>
  <c r="K46" i="15" s="1"/>
  <c r="J45" i="15"/>
  <c r="K45" i="15" s="1"/>
  <c r="J44" i="15"/>
  <c r="K44" i="15" s="1"/>
  <c r="J28" i="15"/>
  <c r="K28" i="15" s="1"/>
  <c r="J27" i="15"/>
  <c r="K27" i="15" s="1"/>
  <c r="J26" i="15"/>
  <c r="K26" i="15" s="1"/>
  <c r="J15" i="15"/>
  <c r="K15" i="15" s="1"/>
  <c r="J14" i="15"/>
  <c r="K14" i="15" s="1"/>
  <c r="J13" i="15"/>
  <c r="K13" i="15" s="1"/>
  <c r="J12" i="15"/>
  <c r="K12" i="15" s="1"/>
  <c r="J18" i="4" l="1"/>
  <c r="K18" i="4" s="1"/>
  <c r="J31" i="14"/>
  <c r="K31" i="14" s="1"/>
  <c r="J30" i="14"/>
  <c r="K30" i="14" s="1"/>
  <c r="J29" i="14"/>
  <c r="K29" i="14" s="1"/>
  <c r="J28" i="14"/>
  <c r="K28" i="14" s="1"/>
  <c r="J27" i="14"/>
  <c r="K27" i="14" s="1"/>
  <c r="J26" i="14"/>
  <c r="K26" i="14" s="1"/>
  <c r="J25" i="14"/>
  <c r="K25" i="14" s="1"/>
  <c r="J24" i="14"/>
  <c r="K24" i="14" s="1"/>
  <c r="J23" i="14"/>
  <c r="K23" i="14" s="1"/>
  <c r="J22" i="14"/>
  <c r="K22" i="14" s="1"/>
  <c r="J21" i="14"/>
  <c r="K21" i="14" s="1"/>
  <c r="J20" i="14"/>
  <c r="K20" i="14" s="1"/>
  <c r="J19" i="14"/>
  <c r="K19" i="14" s="1"/>
  <c r="J15" i="14"/>
  <c r="K15" i="14" s="1"/>
  <c r="J14" i="14"/>
  <c r="K14" i="14" s="1"/>
  <c r="J14" i="3" l="1"/>
  <c r="K14" i="3" s="1"/>
  <c r="J28" i="4" l="1"/>
  <c r="K28" i="4" s="1"/>
  <c r="J27" i="4"/>
  <c r="K27" i="4" s="1"/>
  <c r="J26" i="4"/>
  <c r="K26" i="4" s="1"/>
  <c r="J25" i="4"/>
  <c r="K25" i="4" s="1"/>
  <c r="J24" i="4"/>
  <c r="K24" i="4" s="1"/>
  <c r="J23" i="4"/>
  <c r="K23" i="4" s="1"/>
  <c r="J22" i="4"/>
  <c r="K22" i="4" s="1"/>
  <c r="J21" i="4"/>
  <c r="K21" i="4" s="1"/>
  <c r="J20" i="4"/>
  <c r="K20" i="4" s="1"/>
  <c r="J19" i="4"/>
  <c r="K19" i="4" s="1"/>
  <c r="J14" i="4"/>
  <c r="K14" i="4" s="1"/>
  <c r="J28" i="6"/>
  <c r="K28" i="6" s="1"/>
  <c r="J27" i="6"/>
  <c r="K27" i="6" s="1"/>
  <c r="J26" i="6"/>
  <c r="K26" i="6" s="1"/>
  <c r="J25" i="6"/>
  <c r="K25" i="6" s="1"/>
  <c r="J24" i="6"/>
  <c r="K24" i="6" s="1"/>
  <c r="J23" i="6"/>
  <c r="K23" i="6" s="1"/>
  <c r="J22" i="6"/>
  <c r="K22" i="6" s="1"/>
  <c r="J21" i="6"/>
  <c r="K21" i="6" s="1"/>
  <c r="J20" i="6"/>
  <c r="K20" i="6" s="1"/>
  <c r="J19" i="6"/>
  <c r="K19" i="6" s="1"/>
  <c r="J18" i="6"/>
  <c r="K18" i="6" s="1"/>
  <c r="J14" i="6"/>
  <c r="K14" i="6" s="1"/>
  <c r="J30" i="3"/>
  <c r="K30" i="3" s="1"/>
  <c r="J29" i="3"/>
  <c r="K29" i="3" s="1"/>
  <c r="J28" i="3"/>
  <c r="K28" i="3" s="1"/>
  <c r="J27" i="3"/>
  <c r="K27" i="3" s="1"/>
  <c r="J26" i="3"/>
  <c r="K26" i="3" s="1"/>
  <c r="J25" i="3"/>
  <c r="K25" i="3" s="1"/>
  <c r="J24" i="3"/>
  <c r="K24" i="3" s="1"/>
  <c r="J23" i="3"/>
  <c r="K23" i="3" s="1"/>
  <c r="J22" i="3"/>
  <c r="K22" i="3" s="1"/>
  <c r="J18" i="3"/>
  <c r="K18" i="3" s="1"/>
  <c r="J29" i="8"/>
  <c r="K29" i="8" s="1"/>
  <c r="J28" i="8"/>
  <c r="K28" i="8" s="1"/>
  <c r="J27" i="8"/>
  <c r="K27" i="8" s="1"/>
  <c r="J26" i="8"/>
  <c r="K26" i="8" s="1"/>
  <c r="J25" i="8"/>
  <c r="K25" i="8" s="1"/>
  <c r="J24" i="8"/>
  <c r="K24" i="8" s="1"/>
  <c r="J23" i="8"/>
  <c r="K23" i="8" s="1"/>
  <c r="J22" i="8"/>
  <c r="K22" i="8" s="1"/>
  <c r="J21" i="8"/>
  <c r="K21" i="8" s="1"/>
  <c r="J19" i="8"/>
  <c r="K19" i="8" s="1"/>
  <c r="J18" i="8"/>
  <c r="K18" i="8" s="1"/>
  <c r="J14" i="8"/>
  <c r="K14" i="8" s="1"/>
</calcChain>
</file>

<file path=xl/sharedStrings.xml><?xml version="1.0" encoding="utf-8"?>
<sst xmlns="http://schemas.openxmlformats.org/spreadsheetml/2006/main" count="456" uniqueCount="165">
  <si>
    <t>This workbook is for preparing summaries of Continuing Education Activity Evaluation Forms. This sheet is for information only. You may scroll or print the worksheet, but you may NOT change anything.</t>
  </si>
  <si>
    <t>Including this Instructions Sheet, there are eleven worksheets in this workbook. The tabs that begin with CE coincide with seven CE codes for credits that may be given for presentations by Immunization Program personnel.</t>
  </si>
  <si>
    <t>Each of the CE sheets is a reasonable facsimile of the WORD documents that are distributed to persons who attend the presentations. The advantage of using EXCEL spreadsheets to prepare summary evaluation reports is that you do not have to worry about using formulae to come up with the average ratings for the presentations.</t>
  </si>
  <si>
    <r>
      <t xml:space="preserve">The next to last worksheet, Clerical, is similar to the CE worksheets, but there are no continuing education credits involved. </t>
    </r>
    <r>
      <rPr>
        <sz val="10"/>
        <color indexed="17"/>
        <rFont val="Arial"/>
        <family val="2"/>
      </rPr>
      <t>The last worksheet is PracticeSheet where you may practice.</t>
    </r>
  </si>
  <si>
    <r>
      <t xml:space="preserve">The worksheets are protected. The </t>
    </r>
    <r>
      <rPr>
        <b/>
        <sz val="10"/>
        <color indexed="10"/>
        <rFont val="Arial"/>
        <family val="2"/>
      </rPr>
      <t>cells or boxes with red fonts or red background</t>
    </r>
    <r>
      <rPr>
        <b/>
        <sz val="10"/>
        <color indexed="12"/>
        <rFont val="Arial"/>
        <family val="2"/>
      </rPr>
      <t xml:space="preserve"> are the only places you will be able to make entries.</t>
    </r>
  </si>
  <si>
    <t>When you wish to complete a summary evaluation report, you should open the worksheet with the appropriate CE code. Then follow the steps listed below.</t>
  </si>
  <si>
    <t>1)</t>
  </si>
  <si>
    <t>Click on Edit in the menu bar at the top of the worksheet and select Move or Copy Sheet.</t>
  </si>
  <si>
    <t>2)</t>
  </si>
  <si>
    <t>Make sure you select (new book) in the To book: box and check the Create a copy option so that your Move or Copy window looks like the image below.</t>
  </si>
  <si>
    <t>3)</t>
  </si>
  <si>
    <t>Click on the OK button in the Move or Copy window. That will take you to a new workbook in which you will see Book1 as the title of the workbook.</t>
  </si>
  <si>
    <t>4)</t>
  </si>
  <si>
    <t>Before you do anything else, click on File in the menu bar at the top of the worksheet and select Save As.</t>
  </si>
  <si>
    <t>5)</t>
  </si>
  <si>
    <t xml:space="preserve">Pay attention in the Save As window and save the new workbook to a folder of your choice with a file name of your choice. </t>
  </si>
  <si>
    <t>In the newly named workbook, proceed with entering the text and numbers that sum up the choices and comments made by the participants.</t>
  </si>
  <si>
    <t>6)</t>
  </si>
  <si>
    <t>When you enter numbers in the shaded cells with red font you will notice that the cells with blue font are calculating totals and average ratings.</t>
  </si>
  <si>
    <t>7)</t>
  </si>
  <si>
    <t>Some of the older CE forms have boxes for explanations. If there are no noteworthy explanations, type "No noteworthy explanations" in the Explanation box.</t>
  </si>
  <si>
    <t>8)</t>
  </si>
  <si>
    <t>Some of the older CE forms have boxes for suggestions. If there are no noteworthy suggestions, type "No noteworthy suggestions" in the Suggestions box.</t>
  </si>
  <si>
    <t>9)</t>
  </si>
  <si>
    <t>The newer CE forms have boxes for comments. If there are no noteworthy comments, leave the phrase "NO NOTEWORTHY COMMENTS" in the Comments box.</t>
  </si>
  <si>
    <t>10)</t>
  </si>
  <si>
    <t>When you have made all entries to your satisfaction, SAVE the file to keep the changes you made. You may print the file and submit a paper copy or you may submit the file attached to an e-mail message.</t>
  </si>
  <si>
    <t>Summary Evaluation Form</t>
  </si>
  <si>
    <t>Division of Public Health /Immunization Program</t>
  </si>
  <si>
    <t>Total</t>
  </si>
  <si>
    <t>Average</t>
  </si>
  <si>
    <t>Rating</t>
  </si>
  <si>
    <t>1.</t>
  </si>
  <si>
    <t>2.</t>
  </si>
  <si>
    <t>3.</t>
  </si>
  <si>
    <t>Childhood Immunization Update</t>
  </si>
  <si>
    <t>Disagree &lt;&lt;&lt;&lt;     &gt;&gt;&gt;&gt; Agree</t>
  </si>
  <si>
    <t>4.</t>
  </si>
  <si>
    <t>5.</t>
  </si>
  <si>
    <t>Type comments here on top of these instructions. DOUBLE CLICK IN THIS BOX TO PUT YOUR CURSOR HERE. If there were no noteworthy comments, edit this text to leave only the following phrase. NO NOTEWORTHY COMMENTS.</t>
  </si>
  <si>
    <t xml:space="preserve">Review of the Recommended Immunization Schedule </t>
  </si>
  <si>
    <t>Georgia Requirements for School and Day Care Attendance</t>
  </si>
  <si>
    <t>6.</t>
  </si>
  <si>
    <t>7.</t>
  </si>
  <si>
    <t>List at least two reliable sources for immunization information</t>
  </si>
  <si>
    <t>Discuss the role of a vaccine champion</t>
  </si>
  <si>
    <t>Recall the role vaccines have played in preventing diseases</t>
  </si>
  <si>
    <t>Discuss GA Immunization law and DPH rules and regulations for schools and child care attendance</t>
  </si>
  <si>
    <t>Review process for maintaining immunization certificates</t>
  </si>
  <si>
    <t>List at least two reliable resources for immunization information</t>
  </si>
  <si>
    <t>Discuss reliable immunization resources</t>
  </si>
  <si>
    <t>Provided physical facilities conductive to learning:</t>
  </si>
  <si>
    <t>Effectively used teaching methods and learning aids:</t>
  </si>
  <si>
    <t>Provided objectives releative to the goal:</t>
  </si>
  <si>
    <t>Continued on the next page</t>
  </si>
  <si>
    <t>ENABLES ME TO ACHIEVE THE SESSION OBJECTIVES</t>
  </si>
  <si>
    <t>TEACHING EFFECTIVENESS OF INDIVIDUAL FACILITY MEMBER\PRESENTER:</t>
  </si>
  <si>
    <t>ACTIVITY DATE:</t>
  </si>
  <si>
    <t>ACTIVITY NUMBER:</t>
  </si>
  <si>
    <t>ANNUAL IMMUNIZE GEORGIA EVALUATION FORM</t>
  </si>
  <si>
    <t>OBJECTIVES</t>
  </si>
  <si>
    <t>6</t>
  </si>
  <si>
    <t>7</t>
  </si>
  <si>
    <t>8</t>
  </si>
  <si>
    <t>9</t>
  </si>
  <si>
    <t>10.</t>
  </si>
  <si>
    <t>11.</t>
  </si>
  <si>
    <t>12.</t>
  </si>
  <si>
    <t>8.</t>
  </si>
  <si>
    <t>9.</t>
  </si>
  <si>
    <t>Enable me to meet my personal objectives:</t>
  </si>
  <si>
    <t>Free of commercial bias:</t>
  </si>
  <si>
    <t>On a scale of 1-5 knowledge of topic before workshop:</t>
  </si>
  <si>
    <t>On a scale of 1-5 knowledge of topic after workshop:</t>
  </si>
  <si>
    <t>Activity #206-16</t>
  </si>
  <si>
    <t>Activity #225-16</t>
  </si>
  <si>
    <t>10</t>
  </si>
  <si>
    <t>Glen Nowak, M.D.</t>
  </si>
  <si>
    <t>Sheila Lovett, BS</t>
  </si>
  <si>
    <t>11</t>
  </si>
  <si>
    <t>Enable me to meet my personal objectives</t>
  </si>
  <si>
    <t>250-16</t>
  </si>
  <si>
    <t>Jessica Tuttle, M.D.</t>
  </si>
  <si>
    <t>Ebony Thomas, MPH</t>
  </si>
  <si>
    <t>Describe the purpose of Enhanced Pertussis Surveillance and the Sentinel site project</t>
  </si>
  <si>
    <t>Describe pertussis trends in the United States and Georgia</t>
  </si>
  <si>
    <t>Describe the clinical features of pertussis and the signs and symptoms</t>
  </si>
  <si>
    <t>Describe the various pertussis laboratory tests available to confirm the diagnosis ofpertussis</t>
  </si>
  <si>
    <t>Review reporting suspect cases of pertussis to the GA DPH and treatment Recommendations</t>
  </si>
  <si>
    <t>Review the appropriate specimen collection materials to be used</t>
  </si>
  <si>
    <t>13.</t>
  </si>
  <si>
    <t>270-17</t>
  </si>
  <si>
    <t>Marshall Lyon, M.D., MMSc</t>
  </si>
  <si>
    <t>Gary S. Marshall, M.D.</t>
  </si>
  <si>
    <t>JoEllen Wolicki, RN, BSN</t>
  </si>
  <si>
    <t>Diane Martin</t>
  </si>
  <si>
    <t>LaTonya Thomas-Smith</t>
  </si>
  <si>
    <t>Ben Sloat</t>
  </si>
  <si>
    <r>
      <t xml:space="preserve">Kalesiha Biggs      -   </t>
    </r>
    <r>
      <rPr>
        <b/>
        <sz val="11"/>
        <color theme="1"/>
        <rFont val="Calibri"/>
        <family val="2"/>
        <scheme val="minor"/>
      </rPr>
      <t>(Breakout Session 1)</t>
    </r>
  </si>
  <si>
    <r>
      <t xml:space="preserve">Henry Wu, M.D., DTM&amp;H   -  </t>
    </r>
    <r>
      <rPr>
        <b/>
        <sz val="11"/>
        <color theme="1"/>
        <rFont val="Calibri"/>
        <family val="2"/>
        <scheme val="minor"/>
      </rPr>
      <t>(Breakout Session 2)</t>
    </r>
  </si>
  <si>
    <r>
      <t xml:space="preserve">Ian Abrams -  </t>
    </r>
    <r>
      <rPr>
        <b/>
        <sz val="11"/>
        <color theme="1"/>
        <rFont val="Calibri"/>
        <family val="2"/>
        <scheme val="minor"/>
      </rPr>
      <t>(Breakout Session 3)</t>
    </r>
  </si>
  <si>
    <t>206-16</t>
  </si>
  <si>
    <t>225-16</t>
  </si>
  <si>
    <t>Activity #272-17</t>
  </si>
  <si>
    <t>272-17</t>
  </si>
  <si>
    <t>Hepatits A to E: An Overview</t>
  </si>
  <si>
    <t>Lynne Mercedes</t>
  </si>
  <si>
    <t>Ami Gandhi</t>
  </si>
  <si>
    <t>Compare source, clinical features, symptoms, transmission routes and prevention methods for hepatitis A, B, C, D and E</t>
  </si>
  <si>
    <t>List 5 epidemiologic features for viral hepatitis and 3 risk factors each for hepatitis A, B &amp; C</t>
  </si>
  <si>
    <t>Identify clients at risk and those eligible for state-supplied hepatitis vaccines</t>
  </si>
  <si>
    <t>Describe typical serologic course of acute and/or chronic hepatitis infection (A, B, C, D &amp; E)</t>
  </si>
  <si>
    <t>DATE OF TRAINING:</t>
  </si>
  <si>
    <r>
      <t>ACIVITY NAME:</t>
    </r>
    <r>
      <rPr>
        <sz val="12"/>
        <color theme="1"/>
        <rFont val="Calibri"/>
        <family val="2"/>
        <scheme val="minor"/>
      </rPr>
      <t xml:space="preserve">  Georgia Requirements for School and Day Care Attendance</t>
    </r>
  </si>
  <si>
    <t>24th Annual Immunize Georgia Conference</t>
  </si>
  <si>
    <t>ACIVITY NAME:</t>
  </si>
  <si>
    <r>
      <t>ACTIVITY NAME:</t>
    </r>
    <r>
      <rPr>
        <sz val="12"/>
        <color theme="1"/>
        <rFont val="Calibri"/>
        <family val="2"/>
        <scheme val="minor"/>
      </rPr>
      <t xml:space="preserve">  The Whoop, What, When, Where of Pertussis-Enhanced Pertussis </t>
    </r>
  </si>
  <si>
    <t>Activity # 250-16</t>
  </si>
  <si>
    <t>Pertussis Evaluation Form</t>
  </si>
  <si>
    <t>ACTIVITY NAME:</t>
  </si>
  <si>
    <r>
      <t>ACITVITY NAME:</t>
    </r>
    <r>
      <rPr>
        <sz val="12"/>
        <color theme="1"/>
        <rFont val="Calibri"/>
        <family val="2"/>
        <scheme val="minor"/>
      </rPr>
      <t xml:space="preserve"> Review of the Recommended Immunization Schedule </t>
    </r>
  </si>
  <si>
    <t>"A Pediatric Guide: Caring for Infants Exposed to Hepatitis B-Infected Mothers"</t>
  </si>
  <si>
    <t>Tracy Kavanaugh</t>
  </si>
  <si>
    <t>Describe the implications of perinatal hepatitis B infection</t>
  </si>
  <si>
    <t>Assess infants and children for perinatal hepatitis B exposure</t>
  </si>
  <si>
    <t>Identify the laboratory tests included in post-vaccination serologic testing</t>
  </si>
  <si>
    <t xml:space="preserve">Collaborate with the Georgia Perinatal Hepatitis B Prevention Program on case management </t>
  </si>
  <si>
    <t>Provided objectives relative to the goal</t>
  </si>
  <si>
    <t>Effectively used teaching methods and learning aids</t>
  </si>
  <si>
    <t>Provided physical facilities conducive to learning</t>
  </si>
  <si>
    <t>Enabled me to meet my personal objectives</t>
  </si>
  <si>
    <t>Free of commercial bias</t>
  </si>
  <si>
    <t>On a scale of 1-5 knowledge of topic before workshop</t>
  </si>
  <si>
    <t>On a scale of 1-5 knowledge of topic After workshop:</t>
  </si>
  <si>
    <t>List the recommended immunization schedule for infants exposed to hepatitis B at birth</t>
  </si>
  <si>
    <t>280-18</t>
  </si>
  <si>
    <t>Activity #280-18</t>
  </si>
  <si>
    <t>ACTIVITY TIME:</t>
  </si>
  <si>
    <t xml:space="preserve">LOCATION: </t>
  </si>
  <si>
    <t>312-19</t>
  </si>
  <si>
    <t>Activity #312-19</t>
  </si>
  <si>
    <t>311-19</t>
  </si>
  <si>
    <t>Activity #311-19</t>
  </si>
  <si>
    <r>
      <t>ACTIVITY NAME:</t>
    </r>
    <r>
      <rPr>
        <sz val="12"/>
        <color theme="1"/>
        <rFont val="Calibri"/>
        <family val="2"/>
        <scheme val="minor"/>
      </rPr>
      <t xml:space="preserve"> Adolescent &amp; Adult Immunization Update</t>
    </r>
  </si>
  <si>
    <t>Adolescent &amp; Adult Immunization Update</t>
  </si>
  <si>
    <t>Discuss the importance of vaccines for children</t>
  </si>
  <si>
    <t>Recall two recent immunization updates</t>
  </si>
  <si>
    <r>
      <t>ACTVITY NAME:</t>
    </r>
    <r>
      <rPr>
        <sz val="12"/>
        <color theme="1"/>
        <rFont val="Calibri"/>
        <family val="2"/>
        <scheme val="minor"/>
      </rPr>
      <t xml:space="preserve"> Childhood Immunization Update</t>
    </r>
  </si>
  <si>
    <t>Discuss the importance of vaccines for adolescents and adults</t>
  </si>
  <si>
    <t>Recall two immunization updates</t>
  </si>
  <si>
    <r>
      <t xml:space="preserve">CONTACT HOURS:   </t>
    </r>
    <r>
      <rPr>
        <sz val="12"/>
        <color theme="1"/>
        <rFont val="Calibri"/>
        <family val="2"/>
        <scheme val="minor"/>
      </rPr>
      <t>1.50</t>
    </r>
  </si>
  <si>
    <r>
      <t xml:space="preserve">CONTACT HOURS:   </t>
    </r>
    <r>
      <rPr>
        <sz val="12"/>
        <color theme="1"/>
        <rFont val="Calibri"/>
        <family val="2"/>
        <scheme val="minor"/>
      </rPr>
      <t>1.00</t>
    </r>
  </si>
  <si>
    <r>
      <t xml:space="preserve">CONTACT HOURS:   </t>
    </r>
    <r>
      <rPr>
        <sz val="12"/>
        <color theme="1"/>
        <rFont val="Calibri"/>
        <family val="2"/>
        <scheme val="minor"/>
      </rPr>
      <t>3.00</t>
    </r>
  </si>
  <si>
    <r>
      <t xml:space="preserve">ACTIVITY NAME: </t>
    </r>
    <r>
      <rPr>
        <sz val="12"/>
        <color theme="1"/>
        <rFont val="Calibri"/>
        <family val="2"/>
        <scheme val="minor"/>
      </rPr>
      <t>Hepatits A to E: An Overview</t>
    </r>
  </si>
  <si>
    <r>
      <t xml:space="preserve">ACTIVITY NAME: </t>
    </r>
    <r>
      <rPr>
        <sz val="12"/>
        <color theme="1"/>
        <rFont val="Calibri"/>
        <family val="2"/>
        <scheme val="minor"/>
      </rPr>
      <t>"A Pediatrict Guide: Caring for Infants Exposed to Hepatitis B-Infected Mothers"</t>
    </r>
  </si>
  <si>
    <t>COMMENTS:</t>
  </si>
  <si>
    <t xml:space="preserve">ACTIVITY TIME: </t>
  </si>
  <si>
    <r>
      <t xml:space="preserve">CONTACT HOURS:   </t>
    </r>
    <r>
      <rPr>
        <sz val="12"/>
        <color theme="1"/>
        <rFont val="Calibri"/>
        <family val="2"/>
        <scheme val="minor"/>
      </rPr>
      <t>5.33</t>
    </r>
  </si>
  <si>
    <t>Provided physical facilities conductive to learning</t>
  </si>
  <si>
    <t>On a scale of 1-5 knowledge of topic after workshop</t>
  </si>
  <si>
    <t>Access GRITS 100% of the time before administering immunization services to patients</t>
  </si>
  <si>
    <t>Use the 2017 ACIP childhood and adult immunization schedule 100% of the time when administering vaccinations to patient</t>
  </si>
  <si>
    <t>Review with and offer a vaccine information statement to 100% of all patients prior to administering vaccines</t>
  </si>
  <si>
    <t>Provided objectives releative to the goal</t>
  </si>
  <si>
    <t>Discuss the importance of vaccines for children, adolescents and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</si>
</sst>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color indexed="12"/>
      <name val="Arial"/>
      <family val="2"/>
    </font>
    <font>
      <sz val="10"/>
      <color indexed="12"/>
      <name val="Arial"/>
      <family val="2"/>
    </font>
    <font>
      <sz val="10"/>
      <color indexed="17"/>
      <name val="Arial"/>
      <family val="2"/>
    </font>
    <font>
      <b/>
      <sz val="10"/>
      <color indexed="10"/>
      <name val="Arial"/>
      <family val="2"/>
    </font>
    <font>
      <sz val="10"/>
      <color indexed="10"/>
      <name val="Arial"/>
      <family val="2"/>
    </font>
    <font>
      <b/>
      <sz val="10"/>
      <name val="Arial"/>
      <family val="2"/>
    </font>
    <font>
      <b/>
      <sz val="11"/>
      <color theme="1"/>
      <name val="Calibri"/>
      <family val="2"/>
      <scheme val="minor"/>
    </font>
    <font>
      <b/>
      <sz val="11"/>
      <name val="Arial"/>
      <family val="2"/>
    </font>
    <font>
      <b/>
      <sz val="11"/>
      <color indexed="10"/>
      <name val="Arial"/>
      <family val="2"/>
    </font>
    <font>
      <b/>
      <sz val="11"/>
      <color indexed="12"/>
      <name val="Arial"/>
      <family val="2"/>
    </font>
    <font>
      <b/>
      <sz val="12"/>
      <name val="Calibri"/>
      <family val="2"/>
      <scheme val="minor"/>
    </font>
    <font>
      <sz val="12"/>
      <color theme="1"/>
      <name val="Calibri"/>
      <family val="2"/>
      <scheme val="minor"/>
    </font>
    <font>
      <b/>
      <sz val="12"/>
      <color theme="1"/>
      <name val="Calibri"/>
      <family val="2"/>
      <scheme val="minor"/>
    </font>
    <font>
      <b/>
      <sz val="12"/>
      <color indexed="12"/>
      <name val="Calibri"/>
      <family val="2"/>
      <scheme val="minor"/>
    </font>
    <font>
      <b/>
      <sz val="12"/>
      <color rgb="FF0000FF"/>
      <name val="Calibri"/>
      <family val="2"/>
      <scheme val="minor"/>
    </font>
    <font>
      <sz val="11"/>
      <color theme="1"/>
      <name val="Arial"/>
      <family val="2"/>
    </font>
    <font>
      <b/>
      <sz val="12"/>
      <color indexed="12"/>
      <name val="Arial"/>
      <family val="2"/>
    </font>
  </fonts>
  <fills count="4">
    <fill>
      <patternFill patternType="none"/>
    </fill>
    <fill>
      <patternFill patternType="gray125"/>
    </fill>
    <fill>
      <patternFill patternType="gray0625"/>
    </fill>
    <fill>
      <patternFill patternType="solid">
        <fgColor theme="0"/>
        <bgColor indexed="64"/>
      </patternFill>
    </fill>
  </fills>
  <borders count="20">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s>
  <cellStyleXfs count="1">
    <xf numFmtId="0" fontId="0" fillId="0" borderId="0"/>
  </cellStyleXfs>
  <cellXfs count="242">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right"/>
    </xf>
    <xf numFmtId="0" fontId="0" fillId="0" borderId="0" xfId="0" applyAlignment="1"/>
    <xf numFmtId="0" fontId="0" fillId="0" borderId="0" xfId="0" applyAlignment="1">
      <alignment horizontal="center"/>
    </xf>
    <xf numFmtId="0" fontId="0" fillId="0" borderId="0" xfId="0" applyAlignment="1" applyProtection="1">
      <alignment horizontal="center"/>
    </xf>
    <xf numFmtId="49" fontId="0" fillId="0" borderId="0" xfId="0" applyNumberFormat="1" applyAlignment="1">
      <alignment horizontal="right"/>
    </xf>
    <xf numFmtId="0" fontId="0" fillId="0" borderId="0" xfId="0" applyAlignment="1">
      <alignment vertical="center"/>
    </xf>
    <xf numFmtId="0" fontId="0" fillId="0" borderId="0" xfId="0" applyProtection="1"/>
    <xf numFmtId="49" fontId="0" fillId="0" borderId="0" xfId="0" applyNumberFormat="1" applyAlignment="1">
      <alignment horizontal="center" vertical="top"/>
    </xf>
    <xf numFmtId="49" fontId="0" fillId="0" borderId="0" xfId="0" applyNumberFormat="1" applyAlignment="1"/>
    <xf numFmtId="49" fontId="6" fillId="0" borderId="0" xfId="0" applyNumberFormat="1" applyFont="1" applyAlignment="1"/>
    <xf numFmtId="49" fontId="0" fillId="0" borderId="0" xfId="0" applyNumberFormat="1" applyAlignment="1">
      <alignment horizontal="right" vertical="top"/>
    </xf>
    <xf numFmtId="49" fontId="0" fillId="0" borderId="0" xfId="0" applyNumberFormat="1" applyAlignment="1">
      <alignment horizontal="right" vertical="center"/>
    </xf>
    <xf numFmtId="0" fontId="0" fillId="0" borderId="0" xfId="0" applyFill="1"/>
    <xf numFmtId="49" fontId="5" fillId="0" borderId="8"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0" xfId="0"/>
    <xf numFmtId="0" fontId="0" fillId="0" borderId="0" xfId="0"/>
    <xf numFmtId="0" fontId="0" fillId="0" borderId="0" xfId="0" applyAlignment="1">
      <alignment horizontal="center"/>
    </xf>
    <xf numFmtId="0" fontId="0" fillId="0" borderId="0" xfId="0" applyAlignment="1"/>
    <xf numFmtId="0" fontId="0" fillId="0" borderId="0" xfId="0"/>
    <xf numFmtId="0" fontId="0" fillId="0" borderId="0" xfId="0" applyAlignment="1">
      <alignment vertical="top"/>
    </xf>
    <xf numFmtId="49" fontId="0" fillId="0" borderId="0" xfId="0" applyNumberFormat="1" applyFont="1" applyAlignment="1">
      <alignment horizontal="right" vertical="top"/>
    </xf>
    <xf numFmtId="0" fontId="0" fillId="0" borderId="0" xfId="0" applyFont="1"/>
    <xf numFmtId="49" fontId="0" fillId="0" borderId="0" xfId="0" applyNumberFormat="1" applyFont="1" applyAlignment="1">
      <alignment horizontal="right" vertical="center"/>
    </xf>
    <xf numFmtId="1" fontId="9" fillId="1" borderId="5" xfId="0" applyNumberFormat="1" applyFont="1" applyFill="1" applyBorder="1" applyAlignment="1" applyProtection="1">
      <alignment horizontal="center" vertical="center"/>
      <protection locked="0"/>
    </xf>
    <xf numFmtId="49" fontId="0" fillId="0" borderId="0" xfId="0" applyNumberFormat="1" applyFont="1" applyAlignment="1"/>
    <xf numFmtId="0" fontId="8" fillId="0" borderId="0" xfId="0" applyFont="1" applyAlignment="1" applyProtection="1">
      <alignment horizontal="center"/>
    </xf>
    <xf numFmtId="1" fontId="8" fillId="0" borderId="0" xfId="0" applyNumberFormat="1" applyFont="1" applyAlignment="1">
      <alignment horizontal="center"/>
    </xf>
    <xf numFmtId="0" fontId="0" fillId="0" borderId="0" xfId="0" applyFont="1" applyAlignment="1" applyProtection="1">
      <alignment horizontal="center"/>
    </xf>
    <xf numFmtId="0" fontId="0" fillId="0" borderId="9" xfId="0" applyBorder="1"/>
    <xf numFmtId="49" fontId="0" fillId="3" borderId="9" xfId="0" applyNumberFormat="1" applyFill="1" applyBorder="1" applyAlignment="1">
      <alignment horizontal="right" vertical="top"/>
    </xf>
    <xf numFmtId="0" fontId="0" fillId="3" borderId="9" xfId="0" applyFill="1" applyBorder="1" applyAlignment="1">
      <alignment horizontal="left" vertical="top" wrapText="1"/>
    </xf>
    <xf numFmtId="0" fontId="0" fillId="3" borderId="9" xfId="0" applyFill="1" applyBorder="1" applyAlignment="1">
      <alignment horizontal="left" vertical="top"/>
    </xf>
    <xf numFmtId="1" fontId="4" fillId="3" borderId="9" xfId="0" applyNumberFormat="1" applyFont="1" applyFill="1" applyBorder="1" applyAlignment="1" applyProtection="1">
      <alignment horizontal="center" vertical="top"/>
      <protection locked="0"/>
    </xf>
    <xf numFmtId="0" fontId="1" fillId="3" borderId="9" xfId="0" applyFont="1" applyFill="1" applyBorder="1" applyAlignment="1" applyProtection="1">
      <alignment vertical="top"/>
    </xf>
    <xf numFmtId="2" fontId="1" fillId="3" borderId="9" xfId="0" applyNumberFormat="1" applyFont="1" applyFill="1" applyBorder="1" applyAlignment="1">
      <alignment vertical="top"/>
    </xf>
    <xf numFmtId="0" fontId="0" fillId="0" borderId="9" xfId="0" applyBorder="1" applyAlignment="1">
      <alignment horizontal="center" vertical="top"/>
    </xf>
    <xf numFmtId="0" fontId="0" fillId="0" borderId="9" xfId="0" applyBorder="1" applyAlignment="1">
      <alignment vertical="top"/>
    </xf>
    <xf numFmtId="49" fontId="0" fillId="0" borderId="0" xfId="0" applyNumberFormat="1" applyBorder="1" applyAlignment="1">
      <alignment horizontal="right" vertical="top"/>
    </xf>
    <xf numFmtId="0" fontId="10" fillId="2" borderId="5" xfId="0" applyFont="1" applyFill="1" applyBorder="1" applyAlignment="1" applyProtection="1">
      <alignment horizontal="center" vertical="center"/>
    </xf>
    <xf numFmtId="2" fontId="10" fillId="2" borderId="5" xfId="0" applyNumberFormat="1" applyFont="1" applyFill="1" applyBorder="1" applyAlignment="1">
      <alignment horizontal="center" vertical="center"/>
    </xf>
    <xf numFmtId="0" fontId="0" fillId="0" borderId="0" xfId="0" applyFont="1" applyAlignment="1">
      <alignment horizontal="center"/>
    </xf>
    <xf numFmtId="0" fontId="0" fillId="0" borderId="0" xfId="0" applyAlignment="1" applyProtection="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pplyProtection="1">
      <alignment horizontal="center"/>
      <protection locked="0"/>
    </xf>
    <xf numFmtId="2" fontId="0" fillId="0" borderId="0" xfId="0" applyNumberFormat="1" applyAlignment="1" applyProtection="1">
      <alignment horizontal="center"/>
    </xf>
    <xf numFmtId="0" fontId="7" fillId="0" borderId="0" xfId="0" applyFont="1"/>
    <xf numFmtId="0" fontId="0" fillId="0" borderId="0" xfId="0"/>
    <xf numFmtId="0" fontId="0" fillId="0" borderId="0" xfId="0" applyAlignment="1"/>
    <xf numFmtId="0" fontId="0" fillId="0" borderId="0" xfId="0" applyAlignment="1">
      <alignment horizontal="center"/>
    </xf>
    <xf numFmtId="0" fontId="0" fillId="0" borderId="0" xfId="0"/>
    <xf numFmtId="0" fontId="0" fillId="0" borderId="0" xfId="0" applyAlignment="1">
      <alignment vertical="center"/>
    </xf>
    <xf numFmtId="0" fontId="0" fillId="0" borderId="0" xfId="0" applyAlignment="1"/>
    <xf numFmtId="2" fontId="0" fillId="0" borderId="0" xfId="0" applyNumberFormat="1" applyAlignment="1" applyProtection="1">
      <alignment horizontal="center"/>
    </xf>
    <xf numFmtId="0" fontId="0" fillId="0" borderId="0" xfId="0" applyAlignment="1">
      <alignment horizontal="center"/>
    </xf>
    <xf numFmtId="0" fontId="8" fillId="0" borderId="0" xfId="0" applyFont="1" applyAlignment="1">
      <alignment horizontal="center"/>
    </xf>
    <xf numFmtId="0" fontId="7" fillId="0" borderId="0" xfId="0" applyFont="1"/>
    <xf numFmtId="0" fontId="1" fillId="0" borderId="0" xfId="0" applyFont="1" applyAlignment="1">
      <alignment horizontal="center"/>
    </xf>
    <xf numFmtId="0" fontId="1" fillId="0" borderId="0" xfId="0" applyFont="1" applyBorder="1" applyAlignment="1" applyProtection="1">
      <alignment horizontal="center"/>
    </xf>
    <xf numFmtId="0" fontId="0" fillId="0" borderId="0" xfId="0" applyBorder="1" applyAlignment="1"/>
    <xf numFmtId="0" fontId="0" fillId="0" borderId="0" xfId="0"/>
    <xf numFmtId="0" fontId="0" fillId="0" borderId="0" xfId="0" applyAlignment="1" applyProtection="1">
      <alignment horizontal="center"/>
      <protection locked="0"/>
    </xf>
    <xf numFmtId="14" fontId="0" fillId="0" borderId="0" xfId="0" applyNumberFormat="1" applyAlignment="1" applyProtection="1">
      <alignment horizontal="center"/>
    </xf>
    <xf numFmtId="0" fontId="11" fillId="0" borderId="0" xfId="0" applyFont="1"/>
    <xf numFmtId="49" fontId="11" fillId="0" borderId="0" xfId="0" applyNumberFormat="1" applyFont="1" applyAlignment="1"/>
    <xf numFmtId="0" fontId="13" fillId="0" borderId="0" xfId="0" applyFont="1"/>
    <xf numFmtId="0" fontId="12" fillId="0" borderId="0" xfId="0" applyFont="1" applyAlignment="1"/>
    <xf numFmtId="0" fontId="13" fillId="0" borderId="0" xfId="0" applyFont="1" applyAlignment="1"/>
    <xf numFmtId="0" fontId="15" fillId="0" borderId="0" xfId="0" applyFont="1" applyAlignment="1">
      <alignment horizontal="center"/>
    </xf>
    <xf numFmtId="0" fontId="14" fillId="0" borderId="0" xfId="0" applyFont="1" applyBorder="1" applyAlignment="1" applyProtection="1">
      <alignment horizontal="center"/>
    </xf>
    <xf numFmtId="0" fontId="0" fillId="0" borderId="0" xfId="0" applyAlignment="1"/>
    <xf numFmtId="0" fontId="0" fillId="0" borderId="0" xfId="0" applyAlignment="1">
      <alignment horizontal="center"/>
    </xf>
    <xf numFmtId="0" fontId="0" fillId="0" borderId="0" xfId="0"/>
    <xf numFmtId="0" fontId="0" fillId="0" borderId="0" xfId="0" applyAlignment="1">
      <alignment vertical="center"/>
    </xf>
    <xf numFmtId="0" fontId="0" fillId="0" borderId="0" xfId="0" applyAlignment="1">
      <alignment horizontal="left" wrapText="1"/>
    </xf>
    <xf numFmtId="0" fontId="0" fillId="0" borderId="0" xfId="0" applyAlignment="1"/>
    <xf numFmtId="2" fontId="0" fillId="0" borderId="0" xfId="0" applyNumberFormat="1" applyAlignment="1" applyProtection="1">
      <alignment horizontal="center"/>
    </xf>
    <xf numFmtId="0" fontId="13" fillId="0" borderId="0" xfId="0" applyFont="1"/>
    <xf numFmtId="0" fontId="0" fillId="0" borderId="0" xfId="0" applyAlignment="1" applyProtection="1">
      <alignment horizontal="center"/>
      <protection locked="0"/>
    </xf>
    <xf numFmtId="0" fontId="12" fillId="0" borderId="0" xfId="0" applyFont="1" applyAlignment="1"/>
    <xf numFmtId="0" fontId="13" fillId="0" borderId="0" xfId="0" applyFont="1" applyAlignment="1">
      <alignment horizontal="center"/>
    </xf>
    <xf numFmtId="0" fontId="14" fillId="0" borderId="0" xfId="0" applyFont="1" applyAlignment="1">
      <alignment horizontal="center"/>
    </xf>
    <xf numFmtId="0" fontId="0" fillId="0" borderId="0" xfId="0"/>
    <xf numFmtId="0" fontId="7" fillId="0" borderId="0" xfId="0" applyFont="1"/>
    <xf numFmtId="0" fontId="0" fillId="0" borderId="0" xfId="0" applyAlignment="1">
      <alignment wrapText="1"/>
    </xf>
    <xf numFmtId="0" fontId="8" fillId="0" borderId="0" xfId="0" applyFont="1" applyAlignment="1">
      <alignment horizontal="center"/>
    </xf>
    <xf numFmtId="0" fontId="12" fillId="0" borderId="0" xfId="0" applyFont="1" applyAlignment="1" applyProtection="1">
      <alignment horizontal="center"/>
    </xf>
    <xf numFmtId="0" fontId="12" fillId="0" borderId="0" xfId="0" applyFont="1" applyAlignment="1" applyProtection="1">
      <alignment horizontal="center"/>
      <protection locked="0"/>
    </xf>
    <xf numFmtId="0" fontId="12" fillId="0" borderId="0" xfId="0" applyFont="1"/>
    <xf numFmtId="14" fontId="12" fillId="0" borderId="0" xfId="0" applyNumberFormat="1" applyFont="1" applyAlignment="1" applyProtection="1">
      <alignment horizontal="center"/>
    </xf>
    <xf numFmtId="2" fontId="12" fillId="0" borderId="0" xfId="0" applyNumberFormat="1" applyFont="1" applyAlignment="1" applyProtection="1">
      <alignment horizontal="center"/>
    </xf>
    <xf numFmtId="1" fontId="9" fillId="1" borderId="5" xfId="0" applyNumberFormat="1" applyFont="1" applyFill="1" applyBorder="1" applyAlignment="1" applyProtection="1">
      <alignment horizontal="center"/>
      <protection locked="0"/>
    </xf>
    <xf numFmtId="1" fontId="9" fillId="1" borderId="5" xfId="0" applyNumberFormat="1" applyFont="1" applyFill="1" applyBorder="1" applyAlignment="1" applyProtection="1">
      <alignment horizontal="center" vertical="top"/>
      <protection locked="0"/>
    </xf>
    <xf numFmtId="0" fontId="16" fillId="0" borderId="0" xfId="0" applyFont="1" applyAlignment="1" applyProtection="1">
      <alignment horizontal="center"/>
    </xf>
    <xf numFmtId="0" fontId="8" fillId="0" borderId="0" xfId="0" applyFont="1" applyAlignment="1" applyProtection="1">
      <alignment horizontal="center" vertical="center"/>
    </xf>
    <xf numFmtId="0" fontId="8" fillId="0" borderId="0" xfId="0" applyFont="1" applyAlignment="1">
      <alignment horizontal="center" vertical="center"/>
    </xf>
    <xf numFmtId="0" fontId="0" fillId="0" borderId="0" xfId="0" applyFont="1" applyAlignment="1" applyProtection="1">
      <alignment horizontal="center" vertical="center"/>
    </xf>
    <xf numFmtId="0" fontId="12" fillId="0" borderId="0" xfId="0" applyFont="1" applyAlignment="1">
      <alignment horizontal="center"/>
    </xf>
    <xf numFmtId="0" fontId="11" fillId="0" borderId="0" xfId="0" applyFont="1" applyAlignment="1">
      <alignment horizontal="center"/>
    </xf>
    <xf numFmtId="0" fontId="8" fillId="0" borderId="0" xfId="0" applyFont="1" applyAlignment="1">
      <alignment horizontal="right"/>
    </xf>
    <xf numFmtId="0" fontId="10" fillId="2" borderId="5" xfId="0" applyFont="1" applyFill="1" applyBorder="1" applyProtection="1"/>
    <xf numFmtId="2" fontId="10" fillId="2" borderId="5" xfId="0" applyNumberFormat="1" applyFont="1" applyFill="1" applyBorder="1"/>
    <xf numFmtId="1" fontId="9" fillId="0" borderId="0" xfId="0" applyNumberFormat="1" applyFont="1" applyFill="1" applyBorder="1" applyAlignment="1" applyProtection="1">
      <alignment horizontal="center"/>
      <protection locked="0"/>
    </xf>
    <xf numFmtId="0" fontId="10" fillId="0" borderId="0" xfId="0" applyFont="1" applyFill="1" applyBorder="1" applyProtection="1"/>
    <xf numFmtId="2" fontId="10" fillId="0" borderId="0" xfId="0" applyNumberFormat="1" applyFont="1" applyFill="1" applyBorder="1"/>
    <xf numFmtId="0" fontId="8" fillId="0" borderId="0" xfId="0" applyFont="1" applyAlignment="1" applyProtection="1">
      <alignment horizontal="center" vertical="top"/>
    </xf>
    <xf numFmtId="0" fontId="8" fillId="0" borderId="0" xfId="0" applyFont="1" applyAlignment="1">
      <alignment horizontal="right" vertical="top"/>
    </xf>
    <xf numFmtId="0" fontId="10" fillId="2" borderId="5" xfId="0" applyFont="1" applyFill="1" applyBorder="1" applyAlignment="1" applyProtection="1">
      <alignment vertical="top"/>
    </xf>
    <xf numFmtId="2" fontId="10" fillId="2" borderId="5" xfId="0" applyNumberFormat="1" applyFont="1" applyFill="1" applyBorder="1" applyAlignment="1">
      <alignment vertical="top"/>
    </xf>
    <xf numFmtId="49" fontId="0" fillId="0" borderId="0" xfId="0" applyNumberFormat="1" applyAlignment="1">
      <alignment horizontal="right" vertical="top" wrapText="1"/>
    </xf>
    <xf numFmtId="1" fontId="9" fillId="1" borderId="5" xfId="0" applyNumberFormat="1" applyFont="1" applyFill="1" applyBorder="1" applyAlignment="1" applyProtection="1">
      <alignment horizontal="center" vertical="top" wrapText="1"/>
      <protection locked="0"/>
    </xf>
    <xf numFmtId="0" fontId="10" fillId="2" borderId="5" xfId="0" applyFont="1" applyFill="1" applyBorder="1" applyAlignment="1" applyProtection="1">
      <alignment vertical="top" wrapText="1"/>
    </xf>
    <xf numFmtId="2" fontId="10" fillId="2" borderId="5" xfId="0" applyNumberFormat="1" applyFont="1" applyFill="1" applyBorder="1" applyAlignment="1">
      <alignment vertical="top" wrapText="1"/>
    </xf>
    <xf numFmtId="1" fontId="9" fillId="0" borderId="11" xfId="0" applyNumberFormat="1" applyFont="1" applyFill="1" applyBorder="1" applyAlignment="1" applyProtection="1">
      <alignment horizontal="center"/>
      <protection locked="0"/>
    </xf>
    <xf numFmtId="0" fontId="10" fillId="0" borderId="11" xfId="0" applyFont="1" applyFill="1" applyBorder="1" applyAlignment="1" applyProtection="1">
      <alignment horizontal="center" vertical="center"/>
    </xf>
    <xf numFmtId="2" fontId="10" fillId="0" borderId="11" xfId="0" applyNumberFormat="1" applyFont="1" applyFill="1" applyBorder="1" applyAlignment="1">
      <alignment horizontal="center" vertical="center"/>
    </xf>
    <xf numFmtId="0" fontId="0"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2" fillId="0" borderId="0" xfId="0" applyFont="1" applyAlignment="1"/>
    <xf numFmtId="0" fontId="0" fillId="0" borderId="0" xfId="0" applyAlignment="1">
      <alignment horizontal="left" vertical="top" wrapText="1"/>
    </xf>
    <xf numFmtId="2" fontId="0" fillId="0" borderId="0" xfId="0" applyNumberFormat="1" applyAlignment="1" applyProtection="1">
      <alignment horizontal="center"/>
    </xf>
    <xf numFmtId="0" fontId="13" fillId="0" borderId="0" xfId="0" applyFont="1"/>
    <xf numFmtId="0" fontId="13" fillId="0" borderId="0" xfId="0" applyFont="1" applyAlignment="1"/>
    <xf numFmtId="0" fontId="0" fillId="0" borderId="0" xfId="0" applyAlignment="1" applyProtection="1">
      <alignment horizontal="center"/>
      <protection locked="0"/>
    </xf>
    <xf numFmtId="0" fontId="0" fillId="0" borderId="0" xfId="0" applyAlignment="1"/>
    <xf numFmtId="0" fontId="0" fillId="0" borderId="0" xfId="0" applyBorder="1" applyAlignment="1">
      <alignment horizontal="left" vertical="top" wrapText="1"/>
    </xf>
    <xf numFmtId="0" fontId="0" fillId="0" borderId="0" xfId="0"/>
    <xf numFmtId="0" fontId="14" fillId="0" borderId="0" xfId="0" applyFont="1" applyBorder="1" applyAlignment="1" applyProtection="1">
      <alignment horizontal="center"/>
    </xf>
    <xf numFmtId="0" fontId="12" fillId="0" borderId="0" xfId="0" applyFont="1" applyBorder="1" applyAlignment="1"/>
    <xf numFmtId="0" fontId="13" fillId="0" borderId="0" xfId="0" applyFont="1" applyProtection="1"/>
    <xf numFmtId="0" fontId="12" fillId="0" borderId="0" xfId="0" applyFont="1" applyAlignment="1" applyProtection="1"/>
    <xf numFmtId="0" fontId="12" fillId="0" borderId="0" xfId="0" applyFont="1" applyProtection="1">
      <protection locked="0"/>
    </xf>
    <xf numFmtId="1" fontId="9" fillId="1" borderId="6" xfId="0" applyNumberFormat="1" applyFont="1" applyFill="1" applyBorder="1" applyAlignment="1" applyProtection="1">
      <alignment horizontal="center" vertical="top"/>
      <protection locked="0"/>
    </xf>
    <xf numFmtId="0" fontId="10" fillId="2" borderId="6" xfId="0" applyFont="1" applyFill="1" applyBorder="1" applyAlignment="1" applyProtection="1">
      <alignment vertical="top"/>
    </xf>
    <xf numFmtId="2" fontId="10" fillId="2" borderId="6" xfId="0" applyNumberFormat="1" applyFont="1" applyFill="1" applyBorder="1" applyAlignment="1">
      <alignment vertical="top"/>
    </xf>
    <xf numFmtId="0" fontId="0" fillId="0" borderId="0" xfId="0" applyProtection="1">
      <protection locked="0"/>
    </xf>
    <xf numFmtId="0" fontId="0" fillId="0" borderId="0" xfId="0"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Alignment="1" applyProtection="1">
      <alignment horizontal="left" wrapText="1"/>
      <protection locked="0"/>
    </xf>
    <xf numFmtId="0" fontId="0" fillId="0" borderId="0" xfId="0" applyBorder="1" applyAlignment="1" applyProtection="1">
      <alignment horizontal="left" wrapText="1"/>
      <protection locked="0"/>
    </xf>
    <xf numFmtId="1" fontId="9" fillId="1" borderId="10" xfId="0" applyNumberFormat="1" applyFont="1" applyFill="1" applyBorder="1" applyAlignment="1" applyProtection="1">
      <alignment horizontal="center" vertical="top"/>
      <protection locked="0"/>
    </xf>
    <xf numFmtId="0" fontId="10" fillId="2" borderId="10" xfId="0" applyFont="1" applyFill="1" applyBorder="1" applyAlignment="1" applyProtection="1">
      <alignment vertical="top"/>
    </xf>
    <xf numFmtId="2" fontId="10" fillId="2" borderId="10" xfId="0" applyNumberFormat="1" applyFont="1" applyFill="1" applyBorder="1" applyAlignment="1">
      <alignment vertical="top"/>
    </xf>
    <xf numFmtId="1" fontId="4" fillId="0" borderId="0" xfId="0" applyNumberFormat="1" applyFont="1" applyFill="1" applyBorder="1" applyAlignment="1" applyProtection="1">
      <alignment horizontal="center" vertical="top"/>
      <protection locked="0"/>
    </xf>
    <xf numFmtId="0" fontId="1" fillId="0" borderId="0" xfId="0" applyFont="1" applyFill="1" applyBorder="1" applyAlignment="1" applyProtection="1">
      <alignment vertical="top"/>
    </xf>
    <xf numFmtId="2" fontId="1" fillId="0" borderId="0" xfId="0" applyNumberFormat="1" applyFont="1" applyFill="1" applyBorder="1" applyAlignment="1">
      <alignment vertical="top"/>
    </xf>
    <xf numFmtId="49" fontId="0" fillId="3" borderId="9" xfId="0" applyNumberFormat="1" applyFill="1" applyBorder="1" applyAlignment="1" applyProtection="1">
      <alignment horizontal="right" vertical="top"/>
    </xf>
    <xf numFmtId="0" fontId="0" fillId="0" borderId="9" xfId="0" applyBorder="1" applyAlignment="1" applyProtection="1">
      <alignment horizontal="center" vertical="top"/>
    </xf>
    <xf numFmtId="0" fontId="13" fillId="0" borderId="0" xfId="0" applyFont="1" applyAlignment="1" applyProtection="1"/>
    <xf numFmtId="0" fontId="17" fillId="0" borderId="0" xfId="0" applyFont="1" applyBorder="1" applyAlignment="1" applyProtection="1">
      <alignment horizontal="center"/>
    </xf>
    <xf numFmtId="0" fontId="17" fillId="0" borderId="0" xfId="0" applyFont="1" applyAlignment="1">
      <alignment horizontal="center"/>
    </xf>
    <xf numFmtId="0" fontId="10" fillId="2" borderId="5" xfId="0" applyFont="1" applyFill="1" applyBorder="1" applyAlignment="1" applyProtection="1">
      <alignment horizontal="center" vertical="center"/>
      <protection locked="0"/>
    </xf>
    <xf numFmtId="2" fontId="10" fillId="2" borderId="5" xfId="0" applyNumberFormat="1"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top"/>
      <protection locked="0"/>
    </xf>
    <xf numFmtId="2" fontId="10" fillId="2" borderId="5" xfId="0" applyNumberFormat="1" applyFont="1" applyFill="1" applyBorder="1" applyAlignment="1" applyProtection="1">
      <alignment horizontal="center" vertical="top"/>
      <protection locked="0"/>
    </xf>
    <xf numFmtId="0" fontId="0" fillId="0" borderId="0" xfId="0" applyFont="1" applyProtection="1">
      <protection locked="0"/>
    </xf>
    <xf numFmtId="0" fontId="11" fillId="0" borderId="0" xfId="0" applyFont="1" applyAlignment="1">
      <alignment horizontal="left"/>
    </xf>
    <xf numFmtId="49" fontId="5" fillId="0" borderId="2" xfId="0" applyNumberFormat="1" applyFont="1" applyBorder="1" applyAlignment="1" applyProtection="1">
      <alignment horizontal="left" vertical="top" wrapText="1"/>
      <protection locked="0"/>
    </xf>
    <xf numFmtId="0" fontId="0" fillId="0" borderId="3" xfId="0" applyBorder="1" applyAlignment="1">
      <alignment wrapText="1"/>
    </xf>
    <xf numFmtId="0" fontId="0" fillId="0" borderId="4" xfId="0" applyBorder="1" applyAlignment="1">
      <alignment wrapText="1"/>
    </xf>
    <xf numFmtId="0" fontId="0" fillId="0" borderId="0" xfId="0" applyAlignment="1">
      <alignment horizontal="left" wrapText="1"/>
    </xf>
    <xf numFmtId="0" fontId="0" fillId="0" borderId="7" xfId="0" applyBorder="1" applyAlignment="1">
      <alignment horizontal="left" wrapText="1"/>
    </xf>
    <xf numFmtId="0" fontId="0" fillId="0" borderId="0" xfId="0" applyAlignment="1"/>
    <xf numFmtId="0" fontId="0" fillId="0" borderId="7" xfId="0" applyBorder="1" applyAlignment="1"/>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8" fillId="0" borderId="0" xfId="0" applyFont="1" applyAlignment="1">
      <alignment horizontal="center"/>
    </xf>
    <xf numFmtId="0" fontId="13" fillId="0" borderId="0" xfId="0" applyFont="1" applyAlignment="1">
      <alignment wrapText="1"/>
    </xf>
    <xf numFmtId="0" fontId="12" fillId="0" borderId="0" xfId="0" applyFont="1" applyAlignment="1">
      <alignment wrapText="1"/>
    </xf>
    <xf numFmtId="0" fontId="13" fillId="0" borderId="0" xfId="0" applyFont="1" applyProtection="1"/>
    <xf numFmtId="49" fontId="11" fillId="0" borderId="0" xfId="0" applyNumberFormat="1" applyFont="1" applyAlignment="1">
      <alignment wrapText="1"/>
    </xf>
    <xf numFmtId="0" fontId="13" fillId="0" borderId="0" xfId="0" applyFont="1" applyAlignment="1"/>
    <xf numFmtId="0" fontId="7" fillId="0" borderId="12" xfId="0" applyFont="1"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14" fillId="0" borderId="18" xfId="0" applyFont="1" applyBorder="1" applyAlignment="1" applyProtection="1">
      <alignment horizontal="center"/>
    </xf>
    <xf numFmtId="0" fontId="0" fillId="0" borderId="0" xfId="0" applyAlignment="1" applyProtection="1">
      <alignment horizontal="center"/>
    </xf>
    <xf numFmtId="0" fontId="0" fillId="0" borderId="19" xfId="0" applyBorder="1" applyAlignment="1" applyProtection="1">
      <alignment horizontal="center"/>
    </xf>
    <xf numFmtId="0" fontId="12" fillId="0" borderId="0" xfId="0" applyFont="1" applyAlignment="1" applyProtection="1"/>
    <xf numFmtId="0" fontId="13" fillId="0" borderId="0" xfId="0" applyFont="1" applyAlignment="1" applyProtection="1"/>
    <xf numFmtId="0" fontId="13" fillId="0" borderId="15" xfId="0" applyFont="1"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0" fontId="13" fillId="0" borderId="18" xfId="0" applyFont="1" applyBorder="1" applyAlignment="1" applyProtection="1">
      <alignment horizontal="center"/>
    </xf>
    <xf numFmtId="0" fontId="12" fillId="0" borderId="0" xfId="0" applyFont="1" applyAlignment="1"/>
    <xf numFmtId="0" fontId="0" fillId="0" borderId="0" xfId="0" applyAlignment="1">
      <alignment vertical="top" wrapText="1"/>
    </xf>
    <xf numFmtId="0" fontId="0" fillId="0" borderId="7" xfId="0" applyBorder="1" applyAlignment="1">
      <alignment vertical="top" wrapText="1"/>
    </xf>
    <xf numFmtId="0" fontId="13" fillId="0" borderId="0" xfId="0" applyFont="1"/>
    <xf numFmtId="0" fontId="13" fillId="0" borderId="0" xfId="0" applyFont="1" applyProtection="1">
      <protection locked="0"/>
    </xf>
    <xf numFmtId="0" fontId="13" fillId="0" borderId="0" xfId="0" applyFont="1" applyAlignment="1">
      <alignment horizontal="center"/>
    </xf>
    <xf numFmtId="0" fontId="0" fillId="0" borderId="0" xfId="0" applyAlignment="1">
      <alignment horizontal="center"/>
    </xf>
    <xf numFmtId="0" fontId="14" fillId="0" borderId="0" xfId="0" applyFont="1" applyAlignment="1">
      <alignment horizontal="center"/>
    </xf>
    <xf numFmtId="0" fontId="0" fillId="0" borderId="0" xfId="0" applyAlignment="1" applyProtection="1">
      <alignment horizontal="left" wrapText="1"/>
      <protection locked="0"/>
    </xf>
    <xf numFmtId="0" fontId="0" fillId="0" borderId="7" xfId="0" applyBorder="1" applyAlignment="1" applyProtection="1">
      <alignment horizontal="left" wrapText="1"/>
      <protection locked="0"/>
    </xf>
    <xf numFmtId="0" fontId="8" fillId="0" borderId="0" xfId="0" applyFont="1" applyAlignment="1">
      <alignment horizontal="center" vertical="top"/>
    </xf>
    <xf numFmtId="0" fontId="0" fillId="0" borderId="0" xfId="0" applyFont="1" applyAlignment="1">
      <alignment horizontal="left" vertical="top" wrapText="1"/>
    </xf>
    <xf numFmtId="0" fontId="0" fillId="0" borderId="7" xfId="0" applyFont="1" applyBorder="1" applyAlignment="1">
      <alignment horizontal="left" vertical="top" wrapText="1"/>
    </xf>
    <xf numFmtId="0" fontId="0" fillId="0" borderId="0" xfId="0" applyProtection="1">
      <protection locked="0"/>
    </xf>
    <xf numFmtId="0" fontId="0" fillId="0" borderId="7" xfId="0" applyBorder="1" applyProtection="1">
      <protection locked="0"/>
    </xf>
    <xf numFmtId="0" fontId="11" fillId="0" borderId="0" xfId="0" applyFont="1" applyAlignment="1"/>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14" fillId="0" borderId="0" xfId="0" applyFont="1" applyBorder="1" applyAlignment="1" applyProtection="1">
      <alignment horizontal="center"/>
    </xf>
    <xf numFmtId="0" fontId="12" fillId="0" borderId="0" xfId="0" applyFont="1" applyBorder="1" applyAlignment="1"/>
    <xf numFmtId="0" fontId="0" fillId="0" borderId="0" xfId="0" applyFont="1" applyAlignment="1">
      <alignment horizontal="left" vertical="center" wrapText="1"/>
    </xf>
    <xf numFmtId="0" fontId="0" fillId="0" borderId="7" xfId="0" applyFont="1" applyBorder="1" applyAlignment="1">
      <alignment horizontal="left" vertical="center" wrapText="1"/>
    </xf>
    <xf numFmtId="0" fontId="12" fillId="0" borderId="0" xfId="0" applyFont="1" applyBorder="1" applyAlignment="1">
      <alignment wrapText="1"/>
    </xf>
    <xf numFmtId="0" fontId="0" fillId="0" borderId="0" xfId="0" applyFont="1" applyAlignment="1">
      <alignment horizontal="left" vertical="center"/>
    </xf>
    <xf numFmtId="0" fontId="0" fillId="0" borderId="7" xfId="0" applyFont="1" applyBorder="1" applyAlignment="1">
      <alignment horizontal="left" vertical="center"/>
    </xf>
    <xf numFmtId="0" fontId="11" fillId="0" borderId="0" xfId="0" applyFont="1" applyAlignment="1">
      <alignment wrapText="1"/>
    </xf>
    <xf numFmtId="0" fontId="0" fillId="0" borderId="0" xfId="0"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3" xfId="0" applyBorder="1" applyAlignment="1">
      <alignment vertical="top" wrapText="1"/>
    </xf>
    <xf numFmtId="0" fontId="0" fillId="0" borderId="4" xfId="0" applyBorder="1" applyAlignment="1">
      <alignment vertical="top" wrapText="1"/>
    </xf>
    <xf numFmtId="0" fontId="1" fillId="0" borderId="0" xfId="0" applyFont="1" applyAlignment="1">
      <alignment horizontal="center"/>
    </xf>
    <xf numFmtId="0" fontId="0" fillId="0" borderId="0" xfId="0" applyFont="1" applyAlignment="1">
      <alignment horizontal="left" wrapText="1"/>
    </xf>
    <xf numFmtId="0" fontId="0" fillId="0" borderId="7" xfId="0" applyFont="1" applyBorder="1" applyAlignment="1">
      <alignment horizontal="left" wrapText="1"/>
    </xf>
    <xf numFmtId="0" fontId="7" fillId="0" borderId="0" xfId="0" applyFont="1" applyAlignment="1">
      <alignment horizontal="center"/>
    </xf>
    <xf numFmtId="0" fontId="1" fillId="0" borderId="0" xfId="0" applyFont="1" applyBorder="1" applyAlignment="1" applyProtection="1">
      <alignment horizontal="center"/>
    </xf>
    <xf numFmtId="0" fontId="0" fillId="0" borderId="0" xfId="0" applyBorder="1" applyAlignment="1"/>
    <xf numFmtId="0" fontId="0" fillId="0" borderId="0" xfId="0" applyAlignment="1" applyProtection="1">
      <protection locked="0"/>
    </xf>
    <xf numFmtId="0" fontId="0" fillId="0" borderId="7" xfId="0" applyBorder="1" applyAlignment="1" applyProtection="1">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0" fillId="0" borderId="0" xfId="0" applyAlignment="1">
      <alignment horizontal="left" vertical="center" wrapText="1"/>
    </xf>
    <xf numFmtId="0" fontId="0" fillId="0" borderId="7" xfId="0"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26</xdr:row>
      <xdr:rowOff>47625</xdr:rowOff>
    </xdr:from>
    <xdr:to>
      <xdr:col>5</xdr:col>
      <xdr:colOff>447675</xdr:colOff>
      <xdr:row>41</xdr:row>
      <xdr:rowOff>104775</xdr:rowOff>
    </xdr:to>
    <xdr:pic>
      <xdr:nvPicPr>
        <xdr:cNvPr id="2" name="Picture 1" descr="CopySheet">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675" y="4257675"/>
          <a:ext cx="1905000" cy="2486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workbookViewId="0">
      <selection activeCell="H6" sqref="H6:K6"/>
    </sheetView>
  </sheetViews>
  <sheetFormatPr defaultColWidth="9.140625" defaultRowHeight="15" x14ac:dyDescent="0.25"/>
  <cols>
    <col min="1" max="1" width="7.85546875" style="49" customWidth="1"/>
    <col min="2" max="2" width="12" style="49" customWidth="1"/>
    <col min="3" max="3" width="11.7109375" style="49" customWidth="1"/>
    <col min="4" max="4" width="38.42578125" style="49" customWidth="1"/>
    <col min="5" max="5" width="7.5703125" style="49" customWidth="1"/>
    <col min="6" max="6" width="9" style="49" customWidth="1"/>
    <col min="7" max="7" width="8.85546875" style="49" customWidth="1"/>
    <col min="8" max="8" width="7.5703125" style="49" customWidth="1"/>
    <col min="9" max="9" width="9.42578125" style="49" customWidth="1"/>
    <col min="10" max="10" width="7.5703125" style="49" customWidth="1"/>
    <col min="11" max="11" width="10" style="49" customWidth="1"/>
    <col min="12" max="16384" width="9.140625" style="49"/>
  </cols>
  <sheetData>
    <row r="1" spans="1:11" ht="15" customHeight="1" x14ac:dyDescent="0.25">
      <c r="A1" s="61"/>
      <c r="B1" s="61"/>
      <c r="C1" s="198" t="s">
        <v>27</v>
      </c>
      <c r="D1" s="199"/>
      <c r="E1" s="199"/>
      <c r="F1" s="199"/>
      <c r="G1" s="61"/>
      <c r="H1" s="61"/>
      <c r="I1" s="61"/>
      <c r="J1" s="61"/>
      <c r="K1" s="61"/>
    </row>
    <row r="2" spans="1:11" ht="15" customHeight="1" x14ac:dyDescent="0.25">
      <c r="A2" s="61"/>
      <c r="B2" s="61"/>
      <c r="C2" s="198" t="s">
        <v>28</v>
      </c>
      <c r="D2" s="199"/>
      <c r="E2" s="199"/>
      <c r="F2" s="199"/>
      <c r="G2" s="61"/>
      <c r="H2" s="61"/>
      <c r="I2" s="61"/>
      <c r="J2" s="61"/>
      <c r="K2" s="61"/>
    </row>
    <row r="3" spans="1:11" s="59" customFormat="1" ht="15" customHeight="1" x14ac:dyDescent="0.25">
      <c r="A3" s="62"/>
      <c r="B3" s="62"/>
      <c r="C3" s="200" t="s">
        <v>59</v>
      </c>
      <c r="D3" s="199"/>
      <c r="E3" s="199"/>
      <c r="F3" s="199"/>
      <c r="G3" s="62"/>
      <c r="H3" s="62"/>
      <c r="I3" s="62"/>
      <c r="J3" s="62"/>
      <c r="K3" s="62"/>
    </row>
    <row r="4" spans="1:11" ht="15" customHeight="1" x14ac:dyDescent="0.25">
      <c r="A4" s="130" t="s">
        <v>119</v>
      </c>
      <c r="B4" s="130"/>
      <c r="C4" s="193" t="s">
        <v>114</v>
      </c>
      <c r="D4" s="193"/>
      <c r="E4" s="74"/>
      <c r="F4" s="74"/>
      <c r="G4" s="74"/>
      <c r="H4" s="74"/>
      <c r="I4" s="74"/>
      <c r="J4" s="74"/>
      <c r="K4" s="74"/>
    </row>
    <row r="5" spans="1:11" ht="15" customHeight="1" x14ac:dyDescent="0.25">
      <c r="A5" s="180" t="s">
        <v>58</v>
      </c>
      <c r="B5" s="193"/>
      <c r="C5" s="93" t="s">
        <v>91</v>
      </c>
      <c r="D5" s="129"/>
      <c r="E5" s="68"/>
      <c r="F5" s="59"/>
      <c r="G5" s="67"/>
      <c r="H5" s="196" t="s">
        <v>157</v>
      </c>
      <c r="I5" s="196"/>
      <c r="J5" s="196"/>
      <c r="K5" s="196"/>
    </row>
    <row r="6" spans="1:11" s="67" customFormat="1" ht="15" customHeight="1" x14ac:dyDescent="0.25">
      <c r="A6" s="196" t="s">
        <v>57</v>
      </c>
      <c r="B6" s="196"/>
      <c r="C6" s="96">
        <v>43034</v>
      </c>
      <c r="D6" s="129"/>
      <c r="E6" s="68"/>
      <c r="F6" s="59"/>
      <c r="H6" s="197" t="s">
        <v>137</v>
      </c>
      <c r="I6" s="197"/>
      <c r="J6" s="197"/>
      <c r="K6" s="197"/>
    </row>
    <row r="7" spans="1:11" ht="15" customHeight="1" x14ac:dyDescent="0.25">
      <c r="A7" s="129" t="s">
        <v>112</v>
      </c>
      <c r="B7" s="126"/>
      <c r="C7" s="94"/>
      <c r="D7" s="129"/>
      <c r="E7" s="68"/>
      <c r="F7" s="59"/>
      <c r="G7" s="67"/>
      <c r="H7" s="63"/>
      <c r="I7" s="67"/>
      <c r="J7" s="60"/>
      <c r="K7" s="60"/>
    </row>
    <row r="8" spans="1:11" s="134" customFormat="1" ht="15" customHeight="1" x14ac:dyDescent="0.25">
      <c r="A8" s="129"/>
      <c r="B8" s="126"/>
      <c r="C8" s="131"/>
      <c r="D8" s="90"/>
      <c r="E8" s="131"/>
      <c r="F8" s="132"/>
      <c r="H8" s="90"/>
      <c r="J8" s="128"/>
      <c r="K8" s="128"/>
    </row>
    <row r="9" spans="1:11" s="134" customFormat="1" ht="15" customHeight="1" x14ac:dyDescent="0.25">
      <c r="A9" s="129"/>
      <c r="B9" s="126"/>
      <c r="C9" s="131"/>
      <c r="D9" s="90"/>
      <c r="E9" s="131"/>
      <c r="F9" s="132"/>
      <c r="H9" s="90"/>
      <c r="J9" s="128"/>
      <c r="K9" s="128"/>
    </row>
    <row r="10" spans="1:11" ht="15" customHeight="1" x14ac:dyDescent="0.25">
      <c r="A10" s="176" t="s">
        <v>56</v>
      </c>
      <c r="B10" s="177"/>
      <c r="C10" s="177"/>
      <c r="D10" s="177"/>
      <c r="E10" s="175" t="s">
        <v>36</v>
      </c>
      <c r="F10" s="175"/>
      <c r="G10" s="175"/>
      <c r="H10" s="175"/>
      <c r="I10" s="175"/>
      <c r="J10" s="31" t="s">
        <v>29</v>
      </c>
      <c r="K10" s="106" t="s">
        <v>30</v>
      </c>
    </row>
    <row r="11" spans="1:11" ht="15" customHeight="1" x14ac:dyDescent="0.25">
      <c r="A11" s="177"/>
      <c r="B11" s="177"/>
      <c r="C11" s="177"/>
      <c r="D11" s="177"/>
      <c r="E11" s="32">
        <v>1</v>
      </c>
      <c r="F11" s="32">
        <v>2</v>
      </c>
      <c r="G11" s="32">
        <v>3</v>
      </c>
      <c r="H11" s="32">
        <v>4</v>
      </c>
      <c r="I11" s="32">
        <v>5</v>
      </c>
      <c r="J11" s="33"/>
      <c r="K11" s="106" t="s">
        <v>31</v>
      </c>
    </row>
    <row r="12" spans="1:11" ht="15" customHeight="1" x14ac:dyDescent="0.25">
      <c r="A12" s="14" t="s">
        <v>32</v>
      </c>
      <c r="B12" s="49" t="s">
        <v>92</v>
      </c>
      <c r="E12" s="98">
        <v>0</v>
      </c>
      <c r="F12" s="98">
        <v>0</v>
      </c>
      <c r="G12" s="98">
        <v>0</v>
      </c>
      <c r="H12" s="98">
        <v>0</v>
      </c>
      <c r="I12" s="98">
        <v>0</v>
      </c>
      <c r="J12" s="107">
        <f t="shared" ref="J12:J22" si="0">SUM(E12:I12)</f>
        <v>0</v>
      </c>
      <c r="K12" s="108">
        <f t="shared" ref="K12:K22" si="1">IF(J12&gt;0,((E12*1)+(F12*2)+(G12*3)+(H12*4)+(I12*5))/J12,0)</f>
        <v>0</v>
      </c>
    </row>
    <row r="13" spans="1:11" ht="15" customHeight="1" x14ac:dyDescent="0.25">
      <c r="A13" s="14" t="s">
        <v>33</v>
      </c>
      <c r="B13" s="168" t="s">
        <v>77</v>
      </c>
      <c r="C13" s="168"/>
      <c r="D13" s="169"/>
      <c r="E13" s="98">
        <v>0</v>
      </c>
      <c r="F13" s="98">
        <v>0</v>
      </c>
      <c r="G13" s="98">
        <v>0</v>
      </c>
      <c r="H13" s="98">
        <v>0</v>
      </c>
      <c r="I13" s="98">
        <v>0</v>
      </c>
      <c r="J13" s="107">
        <f t="shared" si="0"/>
        <v>0</v>
      </c>
      <c r="K13" s="108">
        <f t="shared" si="1"/>
        <v>0</v>
      </c>
    </row>
    <row r="14" spans="1:11" ht="15" customHeight="1" x14ac:dyDescent="0.25">
      <c r="A14" s="14" t="s">
        <v>34</v>
      </c>
      <c r="B14" s="168" t="s">
        <v>93</v>
      </c>
      <c r="C14" s="168"/>
      <c r="D14" s="169"/>
      <c r="E14" s="98">
        <v>0</v>
      </c>
      <c r="F14" s="98">
        <v>0</v>
      </c>
      <c r="G14" s="98">
        <v>0</v>
      </c>
      <c r="H14" s="98">
        <v>0</v>
      </c>
      <c r="I14" s="98">
        <v>0</v>
      </c>
      <c r="J14" s="107">
        <f t="shared" si="0"/>
        <v>0</v>
      </c>
      <c r="K14" s="108">
        <f t="shared" si="1"/>
        <v>0</v>
      </c>
    </row>
    <row r="15" spans="1:11" ht="15" customHeight="1" x14ac:dyDescent="0.25">
      <c r="A15" s="14" t="s">
        <v>37</v>
      </c>
      <c r="B15" s="49" t="s">
        <v>94</v>
      </c>
      <c r="E15" s="98">
        <v>0</v>
      </c>
      <c r="F15" s="98">
        <v>0</v>
      </c>
      <c r="G15" s="98">
        <v>0</v>
      </c>
      <c r="H15" s="98">
        <v>0</v>
      </c>
      <c r="I15" s="98">
        <v>0</v>
      </c>
      <c r="J15" s="107">
        <f t="shared" si="0"/>
        <v>0</v>
      </c>
      <c r="K15" s="108">
        <f t="shared" si="1"/>
        <v>0</v>
      </c>
    </row>
    <row r="16" spans="1:11" ht="15" customHeight="1" x14ac:dyDescent="0.25">
      <c r="A16" s="14" t="s">
        <v>38</v>
      </c>
      <c r="B16" s="168" t="s">
        <v>95</v>
      </c>
      <c r="C16" s="168"/>
      <c r="D16" s="169"/>
      <c r="E16" s="98">
        <v>0</v>
      </c>
      <c r="F16" s="98">
        <v>0</v>
      </c>
      <c r="G16" s="98">
        <v>0</v>
      </c>
      <c r="H16" s="98">
        <v>0</v>
      </c>
      <c r="I16" s="98">
        <v>0</v>
      </c>
      <c r="J16" s="107">
        <f t="shared" si="0"/>
        <v>0</v>
      </c>
      <c r="K16" s="108">
        <f t="shared" si="1"/>
        <v>0</v>
      </c>
    </row>
    <row r="17" spans="1:11" ht="15" customHeight="1" x14ac:dyDescent="0.25">
      <c r="A17" s="14" t="s">
        <v>61</v>
      </c>
      <c r="B17" s="170" t="s">
        <v>96</v>
      </c>
      <c r="C17" s="170"/>
      <c r="D17" s="171"/>
      <c r="E17" s="98">
        <v>0</v>
      </c>
      <c r="F17" s="98">
        <v>0</v>
      </c>
      <c r="G17" s="98">
        <v>0</v>
      </c>
      <c r="H17" s="98">
        <v>0</v>
      </c>
      <c r="I17" s="98">
        <v>0</v>
      </c>
      <c r="J17" s="107">
        <f t="shared" si="0"/>
        <v>0</v>
      </c>
      <c r="K17" s="108">
        <f t="shared" si="1"/>
        <v>0</v>
      </c>
    </row>
    <row r="18" spans="1:11" ht="15" customHeight="1" x14ac:dyDescent="0.25">
      <c r="A18" s="14" t="s">
        <v>62</v>
      </c>
      <c r="B18" s="168" t="s">
        <v>98</v>
      </c>
      <c r="C18" s="168"/>
      <c r="D18" s="169"/>
      <c r="E18" s="98">
        <v>0</v>
      </c>
      <c r="F18" s="98">
        <v>0</v>
      </c>
      <c r="G18" s="98">
        <v>0</v>
      </c>
      <c r="H18" s="98">
        <v>0</v>
      </c>
      <c r="I18" s="98">
        <v>0</v>
      </c>
      <c r="J18" s="107">
        <f t="shared" si="0"/>
        <v>0</v>
      </c>
      <c r="K18" s="108">
        <f t="shared" si="1"/>
        <v>0</v>
      </c>
    </row>
    <row r="19" spans="1:11" ht="15" customHeight="1" x14ac:dyDescent="0.25">
      <c r="A19" s="14" t="s">
        <v>63</v>
      </c>
      <c r="B19" s="170" t="s">
        <v>97</v>
      </c>
      <c r="C19" s="170"/>
      <c r="D19" s="171"/>
      <c r="E19" s="98">
        <v>0</v>
      </c>
      <c r="F19" s="98">
        <v>0</v>
      </c>
      <c r="G19" s="98">
        <v>0</v>
      </c>
      <c r="H19" s="98">
        <v>0</v>
      </c>
      <c r="I19" s="98">
        <v>0</v>
      </c>
      <c r="J19" s="107">
        <f t="shared" si="0"/>
        <v>0</v>
      </c>
      <c r="K19" s="108">
        <f t="shared" si="1"/>
        <v>0</v>
      </c>
    </row>
    <row r="20" spans="1:11" ht="15" customHeight="1" x14ac:dyDescent="0.25">
      <c r="A20" s="14" t="s">
        <v>64</v>
      </c>
      <c r="B20" s="170" t="s">
        <v>78</v>
      </c>
      <c r="C20" s="170"/>
      <c r="D20" s="171"/>
      <c r="E20" s="98">
        <v>0</v>
      </c>
      <c r="F20" s="98">
        <v>0</v>
      </c>
      <c r="G20" s="98">
        <v>0</v>
      </c>
      <c r="H20" s="98">
        <v>0</v>
      </c>
      <c r="I20" s="98">
        <v>0</v>
      </c>
      <c r="J20" s="107">
        <f t="shared" si="0"/>
        <v>0</v>
      </c>
      <c r="K20" s="108">
        <f t="shared" si="1"/>
        <v>0</v>
      </c>
    </row>
    <row r="21" spans="1:11" ht="15" customHeight="1" x14ac:dyDescent="0.25">
      <c r="A21" s="14" t="s">
        <v>76</v>
      </c>
      <c r="B21" s="170" t="s">
        <v>99</v>
      </c>
      <c r="C21" s="170"/>
      <c r="D21" s="171"/>
      <c r="E21" s="98">
        <v>0</v>
      </c>
      <c r="F21" s="98">
        <v>0</v>
      </c>
      <c r="G21" s="98">
        <v>0</v>
      </c>
      <c r="H21" s="98">
        <v>0</v>
      </c>
      <c r="I21" s="98">
        <v>0</v>
      </c>
      <c r="J21" s="107">
        <f t="shared" si="0"/>
        <v>0</v>
      </c>
      <c r="K21" s="108">
        <f t="shared" si="1"/>
        <v>0</v>
      </c>
    </row>
    <row r="22" spans="1:11" ht="15" customHeight="1" x14ac:dyDescent="0.25">
      <c r="A22" s="14" t="s">
        <v>79</v>
      </c>
      <c r="B22" s="170" t="s">
        <v>100</v>
      </c>
      <c r="C22" s="170"/>
      <c r="D22" s="171"/>
      <c r="E22" s="98">
        <v>0</v>
      </c>
      <c r="F22" s="98">
        <v>0</v>
      </c>
      <c r="G22" s="98">
        <v>0</v>
      </c>
      <c r="H22" s="98">
        <v>0</v>
      </c>
      <c r="I22" s="98">
        <v>0</v>
      </c>
      <c r="J22" s="107">
        <f t="shared" si="0"/>
        <v>0</v>
      </c>
      <c r="K22" s="108">
        <f t="shared" si="1"/>
        <v>0</v>
      </c>
    </row>
    <row r="23" spans="1:11" ht="15" customHeight="1" x14ac:dyDescent="0.25">
      <c r="A23" s="16"/>
      <c r="B23" s="16"/>
      <c r="C23" s="16"/>
      <c r="D23" s="16"/>
      <c r="E23" s="109"/>
      <c r="F23" s="109"/>
      <c r="G23" s="109"/>
      <c r="H23" s="109"/>
      <c r="I23" s="109"/>
      <c r="J23" s="110"/>
      <c r="K23" s="111"/>
    </row>
    <row r="24" spans="1:11" ht="15" customHeight="1" x14ac:dyDescent="0.25">
      <c r="A24" s="71" t="s">
        <v>55</v>
      </c>
      <c r="B24" s="134"/>
      <c r="C24" s="134"/>
      <c r="D24" s="134"/>
      <c r="E24" s="175" t="s">
        <v>36</v>
      </c>
      <c r="F24" s="175"/>
      <c r="G24" s="175"/>
      <c r="H24" s="175"/>
      <c r="I24" s="175"/>
      <c r="J24" s="31" t="s">
        <v>29</v>
      </c>
      <c r="K24" s="106" t="s">
        <v>30</v>
      </c>
    </row>
    <row r="25" spans="1:11" ht="15" customHeight="1" x14ac:dyDescent="0.25">
      <c r="A25" s="13"/>
      <c r="B25" s="13"/>
      <c r="C25" s="13"/>
      <c r="D25" s="13"/>
      <c r="E25" s="32">
        <v>1</v>
      </c>
      <c r="F25" s="32">
        <v>2</v>
      </c>
      <c r="G25" s="32">
        <v>3</v>
      </c>
      <c r="H25" s="32">
        <v>4</v>
      </c>
      <c r="I25" s="32">
        <v>5</v>
      </c>
      <c r="J25" s="33"/>
      <c r="K25" s="106" t="s">
        <v>31</v>
      </c>
    </row>
    <row r="26" spans="1:11" ht="30" customHeight="1" x14ac:dyDescent="0.25">
      <c r="A26" s="14" t="s">
        <v>32</v>
      </c>
      <c r="B26" s="194" t="s">
        <v>161</v>
      </c>
      <c r="C26" s="194"/>
      <c r="D26" s="195"/>
      <c r="E26" s="99">
        <v>0</v>
      </c>
      <c r="F26" s="99">
        <v>0</v>
      </c>
      <c r="G26" s="99">
        <v>0</v>
      </c>
      <c r="H26" s="99">
        <v>0</v>
      </c>
      <c r="I26" s="99">
        <v>0</v>
      </c>
      <c r="J26" s="114">
        <f t="shared" ref="J26:J50" si="2">SUM(E26:I26)</f>
        <v>0</v>
      </c>
      <c r="K26" s="115">
        <f t="shared" ref="K26:K50" si="3">IF(J26&gt;0,((E26*1)+(F26*2)+(G26*3)+(H26*4)+(I26*5))/J26,0)</f>
        <v>0</v>
      </c>
    </row>
    <row r="27" spans="1:11" ht="30" customHeight="1" x14ac:dyDescent="0.25">
      <c r="A27" s="14" t="s">
        <v>33</v>
      </c>
      <c r="B27" s="194" t="s">
        <v>160</v>
      </c>
      <c r="C27" s="194"/>
      <c r="D27" s="195"/>
      <c r="E27" s="99">
        <v>0</v>
      </c>
      <c r="F27" s="99">
        <v>0</v>
      </c>
      <c r="G27" s="99">
        <v>0</v>
      </c>
      <c r="H27" s="99">
        <v>0</v>
      </c>
      <c r="I27" s="99">
        <v>0</v>
      </c>
      <c r="J27" s="114">
        <f t="shared" si="2"/>
        <v>0</v>
      </c>
      <c r="K27" s="115">
        <f t="shared" si="3"/>
        <v>0</v>
      </c>
    </row>
    <row r="28" spans="1:11" ht="30" customHeight="1" x14ac:dyDescent="0.25">
      <c r="A28" s="14" t="s">
        <v>34</v>
      </c>
      <c r="B28" s="174" t="s">
        <v>162</v>
      </c>
      <c r="C28" s="174"/>
      <c r="D28" s="173"/>
      <c r="E28" s="140">
        <v>0</v>
      </c>
      <c r="F28" s="140">
        <v>0</v>
      </c>
      <c r="G28" s="140">
        <v>0</v>
      </c>
      <c r="H28" s="140">
        <v>0</v>
      </c>
      <c r="I28" s="140">
        <v>0</v>
      </c>
      <c r="J28" s="141">
        <f t="shared" si="2"/>
        <v>0</v>
      </c>
      <c r="K28" s="142">
        <f t="shared" si="3"/>
        <v>0</v>
      </c>
    </row>
    <row r="29" spans="1:11" ht="15" customHeight="1" x14ac:dyDescent="0.25">
      <c r="A29" s="34"/>
      <c r="B29" s="34"/>
      <c r="C29" s="34"/>
      <c r="D29" s="34"/>
      <c r="E29" s="34"/>
      <c r="F29" s="34"/>
      <c r="G29" s="34"/>
      <c r="H29" s="34"/>
      <c r="I29" s="34"/>
      <c r="J29" s="34"/>
      <c r="K29" s="34"/>
    </row>
    <row r="30" spans="1:11" ht="15" customHeight="1" x14ac:dyDescent="0.25">
      <c r="A30" s="35"/>
      <c r="B30" s="36"/>
      <c r="C30" s="36"/>
      <c r="D30" s="37"/>
      <c r="E30" s="38"/>
      <c r="F30" s="38"/>
      <c r="G30" s="38"/>
      <c r="H30" s="38"/>
      <c r="I30" s="38"/>
      <c r="J30" s="39"/>
      <c r="K30" s="40"/>
    </row>
    <row r="31" spans="1:11" ht="15" customHeight="1" x14ac:dyDescent="0.25">
      <c r="A31" s="35"/>
      <c r="B31" s="41"/>
      <c r="C31" s="181" t="s">
        <v>54</v>
      </c>
      <c r="D31" s="182"/>
      <c r="E31" s="182"/>
      <c r="F31" s="183"/>
      <c r="G31" s="41"/>
      <c r="H31" s="41"/>
      <c r="I31" s="41"/>
      <c r="J31" s="41"/>
      <c r="K31" s="42"/>
    </row>
    <row r="32" spans="1:11" ht="15" customHeight="1" x14ac:dyDescent="0.25">
      <c r="A32" s="35"/>
      <c r="B32" s="41"/>
      <c r="C32" s="41"/>
      <c r="D32" s="41"/>
      <c r="E32" s="41"/>
      <c r="F32" s="41"/>
      <c r="G32" s="41"/>
      <c r="H32" s="41"/>
      <c r="I32" s="41"/>
      <c r="J32" s="41"/>
      <c r="K32" s="42"/>
    </row>
    <row r="33" spans="1:11" ht="15" customHeight="1" x14ac:dyDescent="0.25">
      <c r="A33" s="35"/>
      <c r="B33" s="41"/>
      <c r="C33" s="41"/>
      <c r="D33" s="41"/>
      <c r="E33" s="41"/>
      <c r="F33" s="41"/>
      <c r="G33" s="41"/>
      <c r="H33" s="41"/>
      <c r="I33" s="41"/>
      <c r="J33" s="41"/>
      <c r="K33" s="42"/>
    </row>
    <row r="34" spans="1:11" ht="15" customHeight="1" x14ac:dyDescent="0.25">
      <c r="A34" s="35"/>
      <c r="B34" s="41"/>
      <c r="C34" s="41"/>
      <c r="D34" s="41"/>
      <c r="E34" s="41"/>
      <c r="F34" s="41"/>
      <c r="G34" s="41"/>
      <c r="H34" s="41"/>
      <c r="I34" s="41"/>
      <c r="J34" s="41"/>
      <c r="K34" s="42"/>
    </row>
    <row r="35" spans="1:11" s="67" customFormat="1" ht="15" customHeight="1" x14ac:dyDescent="0.25">
      <c r="A35" s="35"/>
      <c r="B35" s="41"/>
      <c r="C35" s="41"/>
      <c r="D35" s="41"/>
      <c r="E35" s="41"/>
      <c r="F35" s="41"/>
      <c r="G35" s="41"/>
      <c r="H35" s="41"/>
      <c r="I35" s="41"/>
      <c r="J35" s="41"/>
      <c r="K35" s="42"/>
    </row>
    <row r="36" spans="1:11" s="67" customFormat="1" ht="15" customHeight="1" x14ac:dyDescent="0.25">
      <c r="A36" s="154"/>
      <c r="B36" s="155"/>
      <c r="C36" s="189" t="s">
        <v>27</v>
      </c>
      <c r="D36" s="190"/>
      <c r="E36" s="190"/>
      <c r="F36" s="191"/>
      <c r="G36" s="41"/>
      <c r="H36" s="41"/>
      <c r="I36" s="41"/>
      <c r="J36" s="41"/>
      <c r="K36" s="42"/>
    </row>
    <row r="37" spans="1:11" s="67" customFormat="1" ht="15" customHeight="1" x14ac:dyDescent="0.25">
      <c r="A37" s="154"/>
      <c r="B37" s="155"/>
      <c r="C37" s="192" t="s">
        <v>28</v>
      </c>
      <c r="D37" s="185"/>
      <c r="E37" s="185"/>
      <c r="F37" s="186"/>
      <c r="G37" s="41"/>
      <c r="H37" s="41"/>
      <c r="I37" s="41"/>
      <c r="J37" s="41"/>
      <c r="K37" s="42"/>
    </row>
    <row r="38" spans="1:11" s="67" customFormat="1" ht="15" customHeight="1" x14ac:dyDescent="0.25">
      <c r="A38" s="154"/>
      <c r="B38" s="155"/>
      <c r="C38" s="184" t="s">
        <v>59</v>
      </c>
      <c r="D38" s="185"/>
      <c r="E38" s="185"/>
      <c r="F38" s="186"/>
      <c r="G38" s="41"/>
      <c r="H38" s="41"/>
      <c r="I38" s="41"/>
      <c r="J38" s="41"/>
      <c r="K38" s="42"/>
    </row>
    <row r="39" spans="1:11" s="67" customFormat="1" ht="15" customHeight="1" x14ac:dyDescent="0.25">
      <c r="A39" s="156" t="s">
        <v>115</v>
      </c>
      <c r="B39" s="156"/>
      <c r="C39" s="187" t="s">
        <v>114</v>
      </c>
      <c r="D39" s="187"/>
      <c r="E39" s="155"/>
      <c r="F39" s="155"/>
      <c r="G39" s="41"/>
      <c r="H39" s="41"/>
      <c r="I39" s="41"/>
      <c r="J39" s="41"/>
      <c r="K39" s="42"/>
    </row>
    <row r="40" spans="1:11" s="67" customFormat="1" ht="15" customHeight="1" x14ac:dyDescent="0.25">
      <c r="A40" s="188" t="s">
        <v>58</v>
      </c>
      <c r="B40" s="187"/>
      <c r="C40" s="93" t="s">
        <v>91</v>
      </c>
      <c r="D40" s="137"/>
      <c r="E40" s="155"/>
      <c r="F40" s="155"/>
      <c r="G40" s="41"/>
      <c r="H40" s="41"/>
      <c r="I40" s="41"/>
      <c r="J40" s="41"/>
      <c r="K40" s="42"/>
    </row>
    <row r="41" spans="1:11" s="67" customFormat="1" ht="15" customHeight="1" x14ac:dyDescent="0.25">
      <c r="A41" s="178" t="s">
        <v>57</v>
      </c>
      <c r="B41" s="178"/>
      <c r="C41" s="96">
        <v>43034</v>
      </c>
      <c r="D41" s="137"/>
      <c r="E41" s="155"/>
      <c r="F41" s="155"/>
      <c r="G41" s="41"/>
      <c r="H41" s="41"/>
      <c r="I41" s="41"/>
      <c r="J41" s="41"/>
      <c r="K41" s="42"/>
    </row>
    <row r="42" spans="1:11" s="67" customFormat="1" ht="15" customHeight="1" x14ac:dyDescent="0.25">
      <c r="A42" s="72"/>
      <c r="B42" s="72"/>
      <c r="C42" s="69"/>
      <c r="D42" s="63"/>
      <c r="E42" s="175" t="s">
        <v>36</v>
      </c>
      <c r="F42" s="175"/>
      <c r="G42" s="175"/>
      <c r="H42" s="175"/>
      <c r="I42" s="175"/>
      <c r="J42" s="31" t="s">
        <v>29</v>
      </c>
      <c r="K42" s="106" t="s">
        <v>30</v>
      </c>
    </row>
    <row r="43" spans="1:11" ht="15" customHeight="1" x14ac:dyDescent="0.25">
      <c r="A43" s="179" t="s">
        <v>60</v>
      </c>
      <c r="B43" s="180"/>
      <c r="C43" s="180"/>
      <c r="D43" s="180"/>
      <c r="E43" s="32">
        <v>1</v>
      </c>
      <c r="F43" s="32">
        <v>2</v>
      </c>
      <c r="G43" s="32">
        <v>3</v>
      </c>
      <c r="H43" s="32">
        <v>4</v>
      </c>
      <c r="I43" s="32">
        <v>5</v>
      </c>
      <c r="J43" s="33"/>
      <c r="K43" s="106" t="s">
        <v>31</v>
      </c>
    </row>
    <row r="44" spans="1:11" ht="15" customHeight="1" x14ac:dyDescent="0.25">
      <c r="A44" s="43" t="s">
        <v>37</v>
      </c>
      <c r="B44" s="172" t="s">
        <v>163</v>
      </c>
      <c r="C44" s="172"/>
      <c r="D44" s="173"/>
      <c r="E44" s="99">
        <v>0</v>
      </c>
      <c r="F44" s="99">
        <v>0</v>
      </c>
      <c r="G44" s="99">
        <v>0</v>
      </c>
      <c r="H44" s="99">
        <v>0</v>
      </c>
      <c r="I44" s="99">
        <v>0</v>
      </c>
      <c r="J44" s="114">
        <f>SUM(E44:I44)</f>
        <v>0</v>
      </c>
      <c r="K44" s="115">
        <f>IF(J44&gt;0,((E44*1)+(F44*2)+(G44*3)+(H44*4)+(I44*5))/J44,0)</f>
        <v>0</v>
      </c>
    </row>
    <row r="45" spans="1:11" ht="15" customHeight="1" x14ac:dyDescent="0.25">
      <c r="A45" s="14" t="s">
        <v>38</v>
      </c>
      <c r="B45" s="174" t="s">
        <v>128</v>
      </c>
      <c r="C45" s="174"/>
      <c r="D45" s="173"/>
      <c r="E45" s="99">
        <v>0</v>
      </c>
      <c r="F45" s="99">
        <v>0</v>
      </c>
      <c r="G45" s="99">
        <v>0</v>
      </c>
      <c r="H45" s="99">
        <v>0</v>
      </c>
      <c r="I45" s="99">
        <v>0</v>
      </c>
      <c r="J45" s="114">
        <f t="shared" ref="J45" si="4">SUM(E45:I45)</f>
        <v>0</v>
      </c>
      <c r="K45" s="115">
        <f t="shared" ref="K45" si="5">IF(J45&gt;0,((E45*1)+(F45*2)+(G45*3)+(H45*4)+(I45*5))/J45,0)</f>
        <v>0</v>
      </c>
    </row>
    <row r="46" spans="1:11" ht="15" customHeight="1" x14ac:dyDescent="0.25">
      <c r="A46" s="14" t="s">
        <v>42</v>
      </c>
      <c r="B46" s="174" t="s">
        <v>158</v>
      </c>
      <c r="C46" s="174"/>
      <c r="D46" s="173"/>
      <c r="E46" s="148">
        <v>0</v>
      </c>
      <c r="F46" s="148">
        <v>0</v>
      </c>
      <c r="G46" s="148">
        <v>0</v>
      </c>
      <c r="H46" s="148">
        <v>0</v>
      </c>
      <c r="I46" s="148">
        <v>0</v>
      </c>
      <c r="J46" s="149">
        <f t="shared" si="2"/>
        <v>0</v>
      </c>
      <c r="K46" s="150">
        <f t="shared" si="3"/>
        <v>0</v>
      </c>
    </row>
    <row r="47" spans="1:11" ht="15" customHeight="1" x14ac:dyDescent="0.25">
      <c r="A47" s="14" t="s">
        <v>43</v>
      </c>
      <c r="B47" s="174" t="s">
        <v>80</v>
      </c>
      <c r="C47" s="174"/>
      <c r="D47" s="173"/>
      <c r="E47" s="99">
        <v>0</v>
      </c>
      <c r="F47" s="99">
        <v>0</v>
      </c>
      <c r="G47" s="99">
        <v>0</v>
      </c>
      <c r="H47" s="99">
        <v>0</v>
      </c>
      <c r="I47" s="99">
        <v>0</v>
      </c>
      <c r="J47" s="114">
        <f t="shared" si="2"/>
        <v>0</v>
      </c>
      <c r="K47" s="115">
        <f t="shared" si="3"/>
        <v>0</v>
      </c>
    </row>
    <row r="48" spans="1:11" ht="15" customHeight="1" x14ac:dyDescent="0.25">
      <c r="A48" s="14" t="s">
        <v>68</v>
      </c>
      <c r="B48" s="174" t="s">
        <v>131</v>
      </c>
      <c r="C48" s="174"/>
      <c r="D48" s="173"/>
      <c r="E48" s="99">
        <v>0</v>
      </c>
      <c r="F48" s="99">
        <v>0</v>
      </c>
      <c r="G48" s="99">
        <v>0</v>
      </c>
      <c r="H48" s="99">
        <v>0</v>
      </c>
      <c r="I48" s="99">
        <v>0</v>
      </c>
      <c r="J48" s="114">
        <f t="shared" si="2"/>
        <v>0</v>
      </c>
      <c r="K48" s="115">
        <f t="shared" si="3"/>
        <v>0</v>
      </c>
    </row>
    <row r="49" spans="1:11" ht="15" customHeight="1" x14ac:dyDescent="0.25">
      <c r="A49" s="14" t="s">
        <v>69</v>
      </c>
      <c r="B49" s="174" t="s">
        <v>132</v>
      </c>
      <c r="C49" s="174"/>
      <c r="D49" s="173"/>
      <c r="E49" s="99">
        <v>0</v>
      </c>
      <c r="F49" s="99">
        <v>0</v>
      </c>
      <c r="G49" s="99">
        <v>0</v>
      </c>
      <c r="H49" s="99">
        <v>0</v>
      </c>
      <c r="I49" s="99">
        <v>0</v>
      </c>
      <c r="J49" s="114">
        <f t="shared" si="2"/>
        <v>0</v>
      </c>
      <c r="K49" s="115">
        <f t="shared" si="3"/>
        <v>0</v>
      </c>
    </row>
    <row r="50" spans="1:11" ht="15" customHeight="1" x14ac:dyDescent="0.25">
      <c r="A50" s="14" t="s">
        <v>65</v>
      </c>
      <c r="B50" s="174" t="s">
        <v>159</v>
      </c>
      <c r="C50" s="174"/>
      <c r="D50" s="173"/>
      <c r="E50" s="99">
        <v>0</v>
      </c>
      <c r="F50" s="99">
        <v>0</v>
      </c>
      <c r="G50" s="99">
        <v>0</v>
      </c>
      <c r="H50" s="99">
        <v>0</v>
      </c>
      <c r="I50" s="99">
        <v>0</v>
      </c>
      <c r="J50" s="114">
        <f t="shared" si="2"/>
        <v>0</v>
      </c>
      <c r="K50" s="115">
        <f t="shared" si="3"/>
        <v>0</v>
      </c>
    </row>
    <row r="51" spans="1:11" s="134" customFormat="1" ht="15" customHeight="1" x14ac:dyDescent="0.25">
      <c r="A51" s="14"/>
      <c r="B51" s="127"/>
      <c r="C51" s="127"/>
      <c r="D51" s="133"/>
      <c r="E51" s="151"/>
      <c r="F51" s="151"/>
      <c r="G51" s="151"/>
      <c r="H51" s="151"/>
      <c r="I51" s="151"/>
      <c r="J51" s="152"/>
      <c r="K51" s="153"/>
    </row>
    <row r="52" spans="1:11" ht="15" customHeight="1" x14ac:dyDescent="0.25">
      <c r="A52" s="164" t="s">
        <v>155</v>
      </c>
      <c r="B52" s="164"/>
    </row>
    <row r="53" spans="1:11" ht="78" customHeight="1" x14ac:dyDescent="0.25">
      <c r="A53" s="165" t="s">
        <v>39</v>
      </c>
      <c r="B53" s="166"/>
      <c r="C53" s="166"/>
      <c r="D53" s="166"/>
      <c r="E53" s="166"/>
      <c r="F53" s="166"/>
      <c r="G53" s="166"/>
      <c r="H53" s="166"/>
      <c r="I53" s="166"/>
      <c r="J53" s="166"/>
      <c r="K53" s="167"/>
    </row>
    <row r="54" spans="1:11" x14ac:dyDescent="0.25">
      <c r="A54" s="18"/>
      <c r="B54" s="18"/>
      <c r="C54" s="18"/>
      <c r="D54" s="18"/>
      <c r="E54" s="18"/>
      <c r="F54" s="18"/>
      <c r="G54" s="18"/>
      <c r="H54" s="18"/>
      <c r="I54" s="18"/>
      <c r="J54" s="18"/>
      <c r="K54" s="18"/>
    </row>
    <row r="55" spans="1:11" x14ac:dyDescent="0.25">
      <c r="A55" s="18"/>
      <c r="B55" s="18"/>
      <c r="C55" s="18"/>
      <c r="D55" s="18"/>
      <c r="E55" s="18"/>
      <c r="F55" s="18"/>
      <c r="G55" s="18"/>
      <c r="H55" s="18"/>
      <c r="I55" s="18"/>
      <c r="J55" s="18"/>
      <c r="K55" s="18"/>
    </row>
    <row r="56" spans="1:11" x14ac:dyDescent="0.25">
      <c r="A56" s="18"/>
      <c r="B56" s="18"/>
      <c r="C56" s="18"/>
      <c r="D56" s="18"/>
      <c r="E56" s="18"/>
      <c r="F56" s="18"/>
      <c r="G56" s="18"/>
      <c r="H56" s="18"/>
      <c r="I56" s="18"/>
      <c r="J56" s="18"/>
      <c r="K56" s="18"/>
    </row>
    <row r="57" spans="1:11" x14ac:dyDescent="0.25">
      <c r="A57" s="18"/>
      <c r="B57" s="18"/>
      <c r="C57" s="18"/>
      <c r="D57" s="18"/>
      <c r="E57" s="18"/>
      <c r="F57" s="18"/>
      <c r="G57" s="18"/>
      <c r="H57" s="18"/>
      <c r="I57" s="18"/>
      <c r="J57" s="18"/>
      <c r="K57" s="18"/>
    </row>
    <row r="58" spans="1:11" x14ac:dyDescent="0.25">
      <c r="A58" s="18"/>
      <c r="B58" s="18"/>
      <c r="C58" s="18"/>
      <c r="D58" s="18"/>
      <c r="E58" s="18"/>
      <c r="F58" s="18"/>
      <c r="G58" s="18"/>
      <c r="H58" s="18"/>
      <c r="I58" s="18"/>
      <c r="J58" s="18"/>
      <c r="K58" s="18"/>
    </row>
    <row r="59" spans="1:11" x14ac:dyDescent="0.25">
      <c r="A59" s="18"/>
      <c r="B59" s="18"/>
      <c r="C59" s="18"/>
      <c r="D59" s="18"/>
      <c r="E59" s="18"/>
      <c r="F59" s="18"/>
      <c r="G59" s="18"/>
      <c r="H59" s="18"/>
      <c r="I59" s="18"/>
      <c r="J59" s="18"/>
      <c r="K59" s="18"/>
    </row>
    <row r="60" spans="1:11" x14ac:dyDescent="0.25">
      <c r="A60" s="18"/>
      <c r="B60" s="18"/>
      <c r="C60" s="18"/>
      <c r="D60" s="18"/>
      <c r="E60" s="18"/>
      <c r="F60" s="18"/>
      <c r="G60" s="18"/>
      <c r="H60" s="18"/>
      <c r="I60" s="18"/>
      <c r="J60" s="18"/>
      <c r="K60" s="18"/>
    </row>
    <row r="61" spans="1:11" x14ac:dyDescent="0.25">
      <c r="A61" s="18"/>
      <c r="B61" s="18"/>
      <c r="C61" s="18"/>
      <c r="D61" s="18"/>
      <c r="E61" s="18"/>
      <c r="F61" s="18"/>
      <c r="G61" s="18"/>
      <c r="H61" s="18"/>
      <c r="I61" s="18"/>
      <c r="J61" s="18"/>
      <c r="K61" s="18"/>
    </row>
  </sheetData>
  <sheetProtection algorithmName="SHA-512" hashValue="IobXNIxRTAxGndSNmqiMxXY6Sjg2sNARTt71gIxvTjmfb9Xf709mWag9T3lUBElxVaQI4iIfIvZWB8uRW4hrYA==" saltValue="IubfJ5OkyLQHTpL1GW+kGA==" spinCount="100000" sheet="1" objects="1" scenarios="1" selectLockedCells="1"/>
  <protectedRanges>
    <protectedRange sqref="A53:K53" name="Range6"/>
    <protectedRange sqref="E26:I28" name="Range4"/>
    <protectedRange sqref="E12:I22" name="Range3"/>
    <protectedRange sqref="E44:I51" name="Range5"/>
    <protectedRange sqref="C6 C41:C42" name="Range5_1"/>
    <protectedRange sqref="E5:E9" name="Range1_1"/>
    <protectedRange sqref="C7:C9" name="Range5_1_1"/>
  </protectedRanges>
  <mergeCells count="41">
    <mergeCell ref="H6:K6"/>
    <mergeCell ref="H5:K5"/>
    <mergeCell ref="C1:F1"/>
    <mergeCell ref="C2:F2"/>
    <mergeCell ref="C3:F3"/>
    <mergeCell ref="C4:D4"/>
    <mergeCell ref="B26:D26"/>
    <mergeCell ref="B27:D27"/>
    <mergeCell ref="B28:D28"/>
    <mergeCell ref="A6:B6"/>
    <mergeCell ref="A5:B5"/>
    <mergeCell ref="B50:D50"/>
    <mergeCell ref="A10:D11"/>
    <mergeCell ref="E10:I10"/>
    <mergeCell ref="B13:D13"/>
    <mergeCell ref="B14:D14"/>
    <mergeCell ref="A41:B41"/>
    <mergeCell ref="E42:I42"/>
    <mergeCell ref="A43:D43"/>
    <mergeCell ref="C31:F31"/>
    <mergeCell ref="C38:F38"/>
    <mergeCell ref="C39:D39"/>
    <mergeCell ref="A40:B40"/>
    <mergeCell ref="C36:F36"/>
    <mergeCell ref="C37:F37"/>
    <mergeCell ref="A52:B52"/>
    <mergeCell ref="A53:K53"/>
    <mergeCell ref="B18:D18"/>
    <mergeCell ref="B16:D16"/>
    <mergeCell ref="B19:D19"/>
    <mergeCell ref="B20:D20"/>
    <mergeCell ref="B17:D17"/>
    <mergeCell ref="B21:D21"/>
    <mergeCell ref="B22:D22"/>
    <mergeCell ref="B44:D44"/>
    <mergeCell ref="B45:D45"/>
    <mergeCell ref="B46:D46"/>
    <mergeCell ref="B47:D47"/>
    <mergeCell ref="B48:D48"/>
    <mergeCell ref="B49:D49"/>
    <mergeCell ref="E24:I24"/>
  </mergeCells>
  <pageMargins left="0.2" right="0.2" top="0.5" bottom="0.5" header="0.3" footer="0.3"/>
  <pageSetup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2"/>
  <sheetViews>
    <sheetView workbookViewId="0">
      <selection activeCell="H7" sqref="H7:K7"/>
    </sheetView>
  </sheetViews>
  <sheetFormatPr defaultColWidth="9.140625" defaultRowHeight="15" x14ac:dyDescent="0.25"/>
  <cols>
    <col min="1" max="1" width="7.85546875" style="24" customWidth="1"/>
    <col min="2" max="2" width="11.85546875" style="24" customWidth="1"/>
    <col min="3" max="3" width="11.7109375" style="24" customWidth="1"/>
    <col min="4" max="4" width="38.28515625" style="24" customWidth="1"/>
    <col min="5" max="5" width="9.140625" style="24"/>
    <col min="6" max="6" width="8.28515625" style="24" customWidth="1"/>
    <col min="7" max="7" width="7.42578125" style="24" customWidth="1"/>
    <col min="8" max="8" width="7.85546875" style="24" customWidth="1"/>
    <col min="9" max="9" width="8.7109375" style="24" customWidth="1"/>
    <col min="10" max="10" width="7.28515625" style="24" customWidth="1"/>
    <col min="11" max="11" width="8" style="24" customWidth="1"/>
    <col min="12" max="16384" width="9.140625" style="24"/>
  </cols>
  <sheetData>
    <row r="1" spans="1:11" ht="15" customHeight="1" x14ac:dyDescent="0.25">
      <c r="A1" s="61"/>
      <c r="B1" s="61"/>
      <c r="C1" s="104"/>
      <c r="D1" s="124" t="s">
        <v>27</v>
      </c>
      <c r="E1" s="104"/>
      <c r="F1" s="61"/>
      <c r="G1" s="61"/>
      <c r="H1" s="61"/>
      <c r="I1" s="61"/>
      <c r="J1" s="61"/>
      <c r="K1" s="61"/>
    </row>
    <row r="2" spans="1:11" ht="15" customHeight="1" x14ac:dyDescent="0.25">
      <c r="A2" s="61"/>
      <c r="B2" s="61"/>
      <c r="C2" s="104"/>
      <c r="D2" s="124" t="s">
        <v>28</v>
      </c>
      <c r="E2" s="104"/>
      <c r="F2" s="61"/>
      <c r="G2" s="61"/>
      <c r="H2" s="61"/>
      <c r="I2" s="61"/>
      <c r="J2" s="61"/>
      <c r="K2" s="61"/>
    </row>
    <row r="3" spans="1:11" s="67" customFormat="1" ht="15" customHeight="1" x14ac:dyDescent="0.25">
      <c r="A3" s="61"/>
      <c r="B3" s="61"/>
      <c r="C3" s="104"/>
      <c r="D3" s="75" t="s">
        <v>117</v>
      </c>
      <c r="E3" s="104"/>
      <c r="F3" s="61"/>
      <c r="G3" s="61"/>
      <c r="H3" s="61"/>
      <c r="I3" s="61"/>
      <c r="J3" s="61"/>
      <c r="K3" s="61"/>
    </row>
    <row r="4" spans="1:11" ht="15" customHeight="1" x14ac:dyDescent="0.25">
      <c r="A4" s="62"/>
      <c r="B4" s="62"/>
      <c r="C4" s="105"/>
      <c r="D4" s="75" t="s">
        <v>118</v>
      </c>
      <c r="E4" s="105"/>
      <c r="F4" s="62"/>
      <c r="G4" s="62"/>
      <c r="H4" s="62"/>
      <c r="I4" s="62"/>
      <c r="J4" s="62"/>
      <c r="K4" s="62"/>
    </row>
    <row r="5" spans="1:11" ht="15" customHeight="1" x14ac:dyDescent="0.25">
      <c r="A5" s="196" t="s">
        <v>116</v>
      </c>
      <c r="B5" s="196"/>
      <c r="C5" s="196"/>
      <c r="D5" s="196"/>
      <c r="E5" s="196"/>
      <c r="F5" s="196"/>
      <c r="G5" s="196"/>
      <c r="H5" s="196"/>
      <c r="I5" s="196"/>
      <c r="J5" s="196"/>
      <c r="K5" s="196"/>
    </row>
    <row r="6" spans="1:11" ht="15" customHeight="1" x14ac:dyDescent="0.25">
      <c r="A6" s="180" t="s">
        <v>58</v>
      </c>
      <c r="B6" s="193"/>
      <c r="C6" s="93" t="s">
        <v>81</v>
      </c>
      <c r="D6" s="84"/>
      <c r="E6" s="94"/>
      <c r="F6" s="86"/>
      <c r="G6" s="95"/>
      <c r="H6" s="196" t="s">
        <v>151</v>
      </c>
      <c r="I6" s="196"/>
      <c r="J6" s="196"/>
      <c r="K6" s="196"/>
    </row>
    <row r="7" spans="1:11" s="67" customFormat="1" ht="15" customHeight="1" x14ac:dyDescent="0.25">
      <c r="A7" s="196" t="s">
        <v>57</v>
      </c>
      <c r="B7" s="196"/>
      <c r="C7" s="139"/>
      <c r="D7" s="84"/>
      <c r="E7" s="94"/>
      <c r="F7" s="86"/>
      <c r="G7" s="95"/>
      <c r="H7" s="197" t="s">
        <v>137</v>
      </c>
      <c r="I7" s="197"/>
      <c r="J7" s="197"/>
      <c r="K7" s="197"/>
    </row>
    <row r="8" spans="1:11" ht="15" customHeight="1" x14ac:dyDescent="0.25">
      <c r="A8" s="196" t="s">
        <v>112</v>
      </c>
      <c r="B8" s="196"/>
      <c r="C8" s="139"/>
      <c r="D8" s="95"/>
      <c r="E8" s="95"/>
      <c r="F8" s="95"/>
      <c r="G8" s="95"/>
      <c r="H8" s="95"/>
      <c r="I8" s="95"/>
      <c r="J8" s="95"/>
      <c r="K8" s="95"/>
    </row>
    <row r="9" spans="1:11" s="89" customFormat="1" ht="15" customHeight="1" x14ac:dyDescent="0.25">
      <c r="A9" s="197" t="s">
        <v>138</v>
      </c>
      <c r="B9" s="197"/>
      <c r="C9" s="197"/>
      <c r="D9" s="197"/>
    </row>
    <row r="10" spans="1:11" s="89" customFormat="1" ht="15" customHeight="1" x14ac:dyDescent="0.25">
      <c r="A10" s="84"/>
      <c r="B10" s="84"/>
    </row>
    <row r="11" spans="1:11" s="89" customFormat="1" ht="15" customHeight="1" x14ac:dyDescent="0.25">
      <c r="A11" s="84"/>
      <c r="B11" s="84"/>
    </row>
    <row r="12" spans="1:11" ht="15" customHeight="1" x14ac:dyDescent="0.25">
      <c r="A12" s="180" t="s">
        <v>56</v>
      </c>
      <c r="B12" s="180"/>
      <c r="C12" s="180"/>
      <c r="D12" s="180"/>
      <c r="E12" s="175" t="s">
        <v>36</v>
      </c>
      <c r="F12" s="175"/>
      <c r="G12" s="175"/>
      <c r="H12" s="175"/>
      <c r="I12" s="175"/>
      <c r="J12" s="31" t="s">
        <v>29</v>
      </c>
      <c r="K12" s="106" t="s">
        <v>30</v>
      </c>
    </row>
    <row r="13" spans="1:11" ht="15" customHeight="1" x14ac:dyDescent="0.25">
      <c r="A13" s="176"/>
      <c r="B13" s="176"/>
      <c r="C13" s="176"/>
      <c r="D13" s="176"/>
      <c r="E13" s="32">
        <v>1</v>
      </c>
      <c r="F13" s="32">
        <v>2</v>
      </c>
      <c r="G13" s="32">
        <v>3</v>
      </c>
      <c r="H13" s="32">
        <v>4</v>
      </c>
      <c r="I13" s="32">
        <v>5</v>
      </c>
      <c r="J13" s="33"/>
      <c r="K13" s="106" t="s">
        <v>31</v>
      </c>
    </row>
    <row r="14" spans="1:11" ht="15" customHeight="1" x14ac:dyDescent="0.25">
      <c r="A14" s="14" t="s">
        <v>32</v>
      </c>
      <c r="B14" s="143" t="s">
        <v>82</v>
      </c>
      <c r="C14" s="143"/>
      <c r="D14" s="143"/>
      <c r="E14" s="98">
        <v>0</v>
      </c>
      <c r="F14" s="98">
        <v>0</v>
      </c>
      <c r="G14" s="98">
        <v>0</v>
      </c>
      <c r="H14" s="98">
        <v>0</v>
      </c>
      <c r="I14" s="98">
        <v>0</v>
      </c>
      <c r="J14" s="107">
        <f t="shared" ref="J14:J15" si="0">SUM(E14:I14)</f>
        <v>0</v>
      </c>
      <c r="K14" s="108">
        <f t="shared" ref="K14:K15" si="1">IF(J14&gt;0,((E14*1)+(F14*2)+(G14*3)+(H14*4)+(I14*5))/J14,0)</f>
        <v>0</v>
      </c>
    </row>
    <row r="15" spans="1:11" ht="15" customHeight="1" x14ac:dyDescent="0.25">
      <c r="A15" s="14" t="s">
        <v>33</v>
      </c>
      <c r="B15" s="201" t="s">
        <v>83</v>
      </c>
      <c r="C15" s="201"/>
      <c r="D15" s="202"/>
      <c r="E15" s="98">
        <v>0</v>
      </c>
      <c r="F15" s="98">
        <v>0</v>
      </c>
      <c r="G15" s="98">
        <v>0</v>
      </c>
      <c r="H15" s="98">
        <v>0</v>
      </c>
      <c r="I15" s="98">
        <v>0</v>
      </c>
      <c r="J15" s="107">
        <f t="shared" si="0"/>
        <v>0</v>
      </c>
      <c r="K15" s="108">
        <f t="shared" si="1"/>
        <v>0</v>
      </c>
    </row>
    <row r="16" spans="1:11" s="67" customFormat="1" ht="15" customHeight="1" x14ac:dyDescent="0.25">
      <c r="A16" s="14"/>
      <c r="B16" s="146"/>
      <c r="C16" s="146"/>
      <c r="D16" s="147"/>
      <c r="E16" s="109"/>
      <c r="F16" s="109"/>
      <c r="G16" s="109"/>
      <c r="H16" s="109"/>
      <c r="I16" s="109"/>
      <c r="J16" s="110"/>
      <c r="K16" s="111"/>
    </row>
    <row r="17" spans="1:11" s="25" customFormat="1" ht="15" customHeight="1" x14ac:dyDescent="0.25">
      <c r="A17" s="71" t="s">
        <v>55</v>
      </c>
      <c r="B17" s="89"/>
      <c r="C17" s="89"/>
      <c r="D17" s="89"/>
      <c r="E17" s="203" t="s">
        <v>36</v>
      </c>
      <c r="F17" s="203"/>
      <c r="G17" s="203"/>
      <c r="H17" s="203"/>
      <c r="I17" s="203"/>
      <c r="J17" s="112" t="s">
        <v>29</v>
      </c>
      <c r="K17" s="113" t="s">
        <v>30</v>
      </c>
    </row>
    <row r="18" spans="1:11" ht="15" customHeight="1" x14ac:dyDescent="0.25">
      <c r="A18" s="13"/>
      <c r="B18" s="13"/>
      <c r="C18" s="13"/>
      <c r="D18" s="13"/>
      <c r="E18" s="32">
        <v>1</v>
      </c>
      <c r="F18" s="32">
        <v>2</v>
      </c>
      <c r="G18" s="32">
        <v>3</v>
      </c>
      <c r="H18" s="32">
        <v>4</v>
      </c>
      <c r="I18" s="32">
        <v>5</v>
      </c>
      <c r="J18" s="33"/>
      <c r="K18" s="106" t="s">
        <v>31</v>
      </c>
    </row>
    <row r="19" spans="1:11" s="91" customFormat="1" ht="30" customHeight="1" x14ac:dyDescent="0.25">
      <c r="A19" s="116" t="s">
        <v>32</v>
      </c>
      <c r="B19" s="194" t="s">
        <v>84</v>
      </c>
      <c r="C19" s="194"/>
      <c r="D19" s="195"/>
      <c r="E19" s="117">
        <v>0</v>
      </c>
      <c r="F19" s="117">
        <v>0</v>
      </c>
      <c r="G19" s="117">
        <v>0</v>
      </c>
      <c r="H19" s="117">
        <v>0</v>
      </c>
      <c r="I19" s="117">
        <v>0</v>
      </c>
      <c r="J19" s="118">
        <f t="shared" ref="J19:J31" si="2">SUM(E19:I19)</f>
        <v>0</v>
      </c>
      <c r="K19" s="119">
        <f t="shared" ref="K19:K31" si="3">IF(J19&gt;0,((E19*1)+(F19*2)+(G19*3)+(H19*4)+(I19*5))/J19,0)</f>
        <v>0</v>
      </c>
    </row>
    <row r="20" spans="1:11" ht="15" customHeight="1" x14ac:dyDescent="0.25">
      <c r="A20" s="14" t="s">
        <v>33</v>
      </c>
      <c r="B20" s="194" t="s">
        <v>85</v>
      </c>
      <c r="C20" s="194"/>
      <c r="D20" s="195"/>
      <c r="E20" s="99">
        <v>0</v>
      </c>
      <c r="F20" s="99">
        <v>0</v>
      </c>
      <c r="G20" s="99">
        <v>0</v>
      </c>
      <c r="H20" s="99">
        <v>0</v>
      </c>
      <c r="I20" s="99">
        <v>0</v>
      </c>
      <c r="J20" s="114">
        <f t="shared" si="2"/>
        <v>0</v>
      </c>
      <c r="K20" s="115">
        <f t="shared" si="3"/>
        <v>0</v>
      </c>
    </row>
    <row r="21" spans="1:11" ht="15" customHeight="1" x14ac:dyDescent="0.25">
      <c r="A21" s="14" t="s">
        <v>34</v>
      </c>
      <c r="B21" s="174" t="s">
        <v>86</v>
      </c>
      <c r="C21" s="174"/>
      <c r="D21" s="173"/>
      <c r="E21" s="99">
        <v>0</v>
      </c>
      <c r="F21" s="99">
        <v>0</v>
      </c>
      <c r="G21" s="99">
        <v>0</v>
      </c>
      <c r="H21" s="99">
        <v>0</v>
      </c>
      <c r="I21" s="99">
        <v>0</v>
      </c>
      <c r="J21" s="114">
        <f t="shared" si="2"/>
        <v>0</v>
      </c>
      <c r="K21" s="115">
        <f t="shared" si="3"/>
        <v>0</v>
      </c>
    </row>
    <row r="22" spans="1:11" ht="30" customHeight="1" x14ac:dyDescent="0.25">
      <c r="A22" s="14" t="s">
        <v>37</v>
      </c>
      <c r="B22" s="174" t="s">
        <v>87</v>
      </c>
      <c r="C22" s="174"/>
      <c r="D22" s="173"/>
      <c r="E22" s="99">
        <v>0</v>
      </c>
      <c r="F22" s="99">
        <v>0</v>
      </c>
      <c r="G22" s="99">
        <v>0</v>
      </c>
      <c r="H22" s="99">
        <v>0</v>
      </c>
      <c r="I22" s="99">
        <v>0</v>
      </c>
      <c r="J22" s="114">
        <f t="shared" si="2"/>
        <v>0</v>
      </c>
      <c r="K22" s="115">
        <f t="shared" si="3"/>
        <v>0</v>
      </c>
    </row>
    <row r="23" spans="1:11" ht="30" customHeight="1" x14ac:dyDescent="0.25">
      <c r="A23" s="14" t="s">
        <v>38</v>
      </c>
      <c r="B23" s="174" t="s">
        <v>88</v>
      </c>
      <c r="C23" s="174"/>
      <c r="D23" s="173"/>
      <c r="E23" s="99">
        <v>0</v>
      </c>
      <c r="F23" s="99">
        <v>0</v>
      </c>
      <c r="G23" s="99">
        <v>0</v>
      </c>
      <c r="H23" s="99">
        <v>0</v>
      </c>
      <c r="I23" s="99">
        <v>0</v>
      </c>
      <c r="J23" s="114">
        <f t="shared" si="2"/>
        <v>0</v>
      </c>
      <c r="K23" s="115">
        <f t="shared" si="3"/>
        <v>0</v>
      </c>
    </row>
    <row r="24" spans="1:11" ht="15" customHeight="1" x14ac:dyDescent="0.25">
      <c r="A24" s="14" t="s">
        <v>42</v>
      </c>
      <c r="B24" s="174" t="s">
        <v>89</v>
      </c>
      <c r="C24" s="174"/>
      <c r="D24" s="173"/>
      <c r="E24" s="99">
        <v>0</v>
      </c>
      <c r="F24" s="99">
        <v>0</v>
      </c>
      <c r="G24" s="99">
        <v>0</v>
      </c>
      <c r="H24" s="99">
        <v>0</v>
      </c>
      <c r="I24" s="99">
        <v>0</v>
      </c>
      <c r="J24" s="114">
        <f t="shared" si="2"/>
        <v>0</v>
      </c>
      <c r="K24" s="115">
        <f t="shared" si="3"/>
        <v>0</v>
      </c>
    </row>
    <row r="25" spans="1:11" ht="15" customHeight="1" x14ac:dyDescent="0.25">
      <c r="A25" s="14" t="s">
        <v>43</v>
      </c>
      <c r="B25" s="174" t="s">
        <v>53</v>
      </c>
      <c r="C25" s="174"/>
      <c r="D25" s="173"/>
      <c r="E25" s="99">
        <v>0</v>
      </c>
      <c r="F25" s="99">
        <v>0</v>
      </c>
      <c r="G25" s="99">
        <v>0</v>
      </c>
      <c r="H25" s="99">
        <v>0</v>
      </c>
      <c r="I25" s="99">
        <v>0</v>
      </c>
      <c r="J25" s="114">
        <f t="shared" si="2"/>
        <v>0</v>
      </c>
      <c r="K25" s="115">
        <f t="shared" si="3"/>
        <v>0</v>
      </c>
    </row>
    <row r="26" spans="1:11" ht="15" customHeight="1" x14ac:dyDescent="0.25">
      <c r="A26" s="14" t="s">
        <v>68</v>
      </c>
      <c r="B26" s="174" t="s">
        <v>128</v>
      </c>
      <c r="C26" s="174"/>
      <c r="D26" s="173"/>
      <c r="E26" s="99">
        <v>0</v>
      </c>
      <c r="F26" s="99">
        <v>0</v>
      </c>
      <c r="G26" s="99">
        <v>0</v>
      </c>
      <c r="H26" s="99">
        <v>0</v>
      </c>
      <c r="I26" s="99">
        <v>0</v>
      </c>
      <c r="J26" s="114">
        <f t="shared" si="2"/>
        <v>0</v>
      </c>
      <c r="K26" s="115">
        <f t="shared" si="3"/>
        <v>0</v>
      </c>
    </row>
    <row r="27" spans="1:11" ht="15" customHeight="1" x14ac:dyDescent="0.25">
      <c r="A27" s="14" t="s">
        <v>69</v>
      </c>
      <c r="B27" s="174" t="s">
        <v>158</v>
      </c>
      <c r="C27" s="174"/>
      <c r="D27" s="173"/>
      <c r="E27" s="99">
        <v>0</v>
      </c>
      <c r="F27" s="99">
        <v>0</v>
      </c>
      <c r="G27" s="99">
        <v>0</v>
      </c>
      <c r="H27" s="99">
        <v>0</v>
      </c>
      <c r="I27" s="99">
        <v>0</v>
      </c>
      <c r="J27" s="114">
        <f t="shared" si="2"/>
        <v>0</v>
      </c>
      <c r="K27" s="115">
        <f t="shared" si="3"/>
        <v>0</v>
      </c>
    </row>
    <row r="28" spans="1:11" ht="15" customHeight="1" x14ac:dyDescent="0.25">
      <c r="A28" s="14" t="s">
        <v>65</v>
      </c>
      <c r="B28" s="174" t="s">
        <v>80</v>
      </c>
      <c r="C28" s="174"/>
      <c r="D28" s="173"/>
      <c r="E28" s="99">
        <v>0</v>
      </c>
      <c r="F28" s="99">
        <v>0</v>
      </c>
      <c r="G28" s="99">
        <v>0</v>
      </c>
      <c r="H28" s="99">
        <v>0</v>
      </c>
      <c r="I28" s="99">
        <v>0</v>
      </c>
      <c r="J28" s="114">
        <f t="shared" si="2"/>
        <v>0</v>
      </c>
      <c r="K28" s="115">
        <f t="shared" si="3"/>
        <v>0</v>
      </c>
    </row>
    <row r="29" spans="1:11" ht="15" customHeight="1" x14ac:dyDescent="0.25">
      <c r="A29" s="14" t="s">
        <v>66</v>
      </c>
      <c r="B29" s="174" t="s">
        <v>131</v>
      </c>
      <c r="C29" s="174"/>
      <c r="D29" s="173"/>
      <c r="E29" s="99">
        <v>0</v>
      </c>
      <c r="F29" s="99">
        <v>0</v>
      </c>
      <c r="G29" s="99">
        <v>0</v>
      </c>
      <c r="H29" s="99">
        <v>0</v>
      </c>
      <c r="I29" s="99">
        <v>0</v>
      </c>
      <c r="J29" s="114">
        <f t="shared" si="2"/>
        <v>0</v>
      </c>
      <c r="K29" s="115">
        <f t="shared" si="3"/>
        <v>0</v>
      </c>
    </row>
    <row r="30" spans="1:11" ht="15" customHeight="1" x14ac:dyDescent="0.25">
      <c r="A30" s="14" t="s">
        <v>67</v>
      </c>
      <c r="B30" s="174" t="s">
        <v>132</v>
      </c>
      <c r="C30" s="174"/>
      <c r="D30" s="173"/>
      <c r="E30" s="99">
        <v>0</v>
      </c>
      <c r="F30" s="99">
        <v>0</v>
      </c>
      <c r="G30" s="99">
        <v>0</v>
      </c>
      <c r="H30" s="99">
        <v>0</v>
      </c>
      <c r="I30" s="99">
        <v>0</v>
      </c>
      <c r="J30" s="114">
        <f t="shared" si="2"/>
        <v>0</v>
      </c>
      <c r="K30" s="115">
        <f t="shared" si="3"/>
        <v>0</v>
      </c>
    </row>
    <row r="31" spans="1:11" ht="15" customHeight="1" x14ac:dyDescent="0.25">
      <c r="A31" s="14" t="s">
        <v>90</v>
      </c>
      <c r="B31" s="174" t="s">
        <v>159</v>
      </c>
      <c r="C31" s="174"/>
      <c r="D31" s="173"/>
      <c r="E31" s="99">
        <v>0</v>
      </c>
      <c r="F31" s="99">
        <v>0</v>
      </c>
      <c r="G31" s="99">
        <v>0</v>
      </c>
      <c r="H31" s="99">
        <v>0</v>
      </c>
      <c r="I31" s="99">
        <v>0</v>
      </c>
      <c r="J31" s="114">
        <f t="shared" si="2"/>
        <v>0</v>
      </c>
      <c r="K31" s="115">
        <f t="shared" si="3"/>
        <v>0</v>
      </c>
    </row>
    <row r="32" spans="1:11" s="89" customFormat="1" ht="15" customHeight="1" x14ac:dyDescent="0.25">
      <c r="A32" s="11"/>
      <c r="B32" s="168"/>
      <c r="C32" s="168"/>
      <c r="D32" s="168"/>
      <c r="E32" s="81"/>
      <c r="F32" s="81"/>
      <c r="G32" s="81"/>
      <c r="H32" s="81"/>
      <c r="I32" s="81"/>
      <c r="J32" s="81"/>
      <c r="K32" s="81"/>
    </row>
    <row r="33" spans="1:11" ht="15" customHeight="1" x14ac:dyDescent="0.25">
      <c r="A33" s="164" t="s">
        <v>155</v>
      </c>
      <c r="B33" s="164"/>
      <c r="C33" s="89"/>
      <c r="D33" s="89"/>
      <c r="E33" s="89"/>
      <c r="F33" s="89"/>
      <c r="G33" s="89"/>
      <c r="H33" s="89"/>
      <c r="I33" s="89"/>
      <c r="J33" s="89"/>
      <c r="K33" s="89"/>
    </row>
    <row r="34" spans="1:11" ht="91.5" customHeight="1" x14ac:dyDescent="0.25">
      <c r="A34" s="165" t="s">
        <v>39</v>
      </c>
      <c r="B34" s="166"/>
      <c r="C34" s="166"/>
      <c r="D34" s="166"/>
      <c r="E34" s="166"/>
      <c r="F34" s="166"/>
      <c r="G34" s="166"/>
      <c r="H34" s="166"/>
      <c r="I34" s="166"/>
      <c r="J34" s="166"/>
      <c r="K34" s="167"/>
    </row>
    <row r="35" spans="1:11" x14ac:dyDescent="0.25">
      <c r="A35" s="18"/>
      <c r="B35" s="18"/>
      <c r="C35" s="18"/>
      <c r="D35" s="18"/>
      <c r="E35" s="18"/>
      <c r="F35" s="18"/>
      <c r="G35" s="18"/>
      <c r="H35" s="18"/>
      <c r="I35" s="18"/>
      <c r="J35" s="18"/>
      <c r="K35" s="18"/>
    </row>
    <row r="36" spans="1:11" x14ac:dyDescent="0.25">
      <c r="A36" s="18"/>
      <c r="B36" s="18"/>
      <c r="C36" s="18"/>
      <c r="D36" s="18"/>
      <c r="E36" s="18"/>
      <c r="F36" s="18"/>
      <c r="G36" s="18"/>
      <c r="H36" s="18"/>
      <c r="I36" s="18"/>
      <c r="J36" s="18"/>
      <c r="K36" s="18"/>
    </row>
    <row r="37" spans="1:11" x14ac:dyDescent="0.25">
      <c r="A37" s="18"/>
      <c r="B37" s="18"/>
      <c r="C37" s="18"/>
      <c r="D37" s="18"/>
      <c r="E37" s="18"/>
      <c r="F37" s="18"/>
      <c r="G37" s="18"/>
      <c r="H37" s="18"/>
      <c r="I37" s="18"/>
      <c r="J37" s="18"/>
      <c r="K37" s="18"/>
    </row>
    <row r="38" spans="1:11" x14ac:dyDescent="0.25">
      <c r="A38" s="18"/>
      <c r="B38" s="18"/>
      <c r="C38" s="18"/>
      <c r="D38" s="18"/>
      <c r="E38" s="18"/>
      <c r="F38" s="18"/>
      <c r="G38" s="18"/>
      <c r="H38" s="18"/>
      <c r="I38" s="18"/>
      <c r="J38" s="18"/>
      <c r="K38" s="18"/>
    </row>
    <row r="39" spans="1:11" x14ac:dyDescent="0.25">
      <c r="A39" s="18"/>
      <c r="B39" s="18"/>
      <c r="C39" s="18"/>
      <c r="D39" s="18"/>
      <c r="E39" s="18"/>
      <c r="F39" s="18"/>
      <c r="G39" s="18"/>
      <c r="H39" s="18"/>
      <c r="I39" s="18"/>
      <c r="J39" s="18"/>
      <c r="K39" s="18"/>
    </row>
    <row r="40" spans="1:11" x14ac:dyDescent="0.25">
      <c r="A40" s="18"/>
      <c r="B40" s="18"/>
      <c r="C40" s="18"/>
      <c r="D40" s="18"/>
      <c r="E40" s="18"/>
      <c r="F40" s="18"/>
      <c r="G40" s="18"/>
      <c r="H40" s="18"/>
      <c r="I40" s="18"/>
      <c r="J40" s="18"/>
      <c r="K40" s="18"/>
    </row>
    <row r="41" spans="1:11" x14ac:dyDescent="0.25">
      <c r="A41" s="18"/>
      <c r="B41" s="18"/>
      <c r="C41" s="18"/>
      <c r="D41" s="18"/>
      <c r="E41" s="18"/>
      <c r="F41" s="18"/>
      <c r="G41" s="18"/>
      <c r="H41" s="18"/>
      <c r="I41" s="18"/>
      <c r="J41" s="18"/>
      <c r="K41" s="18"/>
    </row>
    <row r="42" spans="1:11" x14ac:dyDescent="0.25">
      <c r="A42" s="18"/>
      <c r="B42" s="18"/>
      <c r="C42" s="18"/>
      <c r="D42" s="18"/>
      <c r="E42" s="18"/>
      <c r="F42" s="18"/>
      <c r="G42" s="18"/>
      <c r="H42" s="18"/>
      <c r="I42" s="18"/>
      <c r="J42" s="18"/>
      <c r="K42" s="18"/>
    </row>
  </sheetData>
  <sheetProtection algorithmName="SHA-512" hashValue="fKd2MbugGQ2egIP4DxHFqwNmAUOgvY5RmSugstPjkyIs+BNEn6clNeRltrl66KcDXBkwBvasCTHe962zUmazFg==" saltValue="unt0H0ByPKJ8B5t95qHwrA==" spinCount="100000" sheet="1" objects="1" scenarios="1" selectLockedCells="1"/>
  <protectedRanges>
    <protectedRange sqref="C7:C8 C10:C11" name="Range5"/>
    <protectedRange sqref="E19:I31" name="Range3"/>
    <protectedRange sqref="E6:E7" name="Range1"/>
    <protectedRange sqref="E14:I16" name="Range2"/>
    <protectedRange sqref="A34:K34" name="Range4"/>
    <protectedRange sqref="C9" name="Range5_1"/>
  </protectedRanges>
  <mergeCells count="28">
    <mergeCell ref="A8:B8"/>
    <mergeCell ref="A6:B6"/>
    <mergeCell ref="A5:K5"/>
    <mergeCell ref="A7:B7"/>
    <mergeCell ref="H6:K6"/>
    <mergeCell ref="H7:K7"/>
    <mergeCell ref="E12:I12"/>
    <mergeCell ref="B15:D15"/>
    <mergeCell ref="E17:I17"/>
    <mergeCell ref="B19:D19"/>
    <mergeCell ref="B20:D20"/>
    <mergeCell ref="A34:K34"/>
    <mergeCell ref="B26:D26"/>
    <mergeCell ref="B27:D27"/>
    <mergeCell ref="B28:D28"/>
    <mergeCell ref="B29:D29"/>
    <mergeCell ref="B30:D30"/>
    <mergeCell ref="B31:D31"/>
    <mergeCell ref="A9:D9"/>
    <mergeCell ref="A12:D12"/>
    <mergeCell ref="A13:D13"/>
    <mergeCell ref="B32:D32"/>
    <mergeCell ref="A33:B33"/>
    <mergeCell ref="B25:D25"/>
    <mergeCell ref="B21:D21"/>
    <mergeCell ref="B22:D22"/>
    <mergeCell ref="B23:D23"/>
    <mergeCell ref="B24:D24"/>
  </mergeCells>
  <pageMargins left="0.7" right="0.2" top="0.5" bottom="0.5" header="0.3" footer="0.3"/>
  <pageSetup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workbookViewId="0">
      <selection activeCell="B15" sqref="B15"/>
    </sheetView>
  </sheetViews>
  <sheetFormatPr defaultRowHeight="15" x14ac:dyDescent="0.25"/>
  <cols>
    <col min="1" max="2" width="10" customWidth="1"/>
    <col min="3" max="3" width="11" customWidth="1"/>
    <col min="4" max="4" width="38.5703125" customWidth="1"/>
    <col min="5" max="10" width="8.140625" customWidth="1"/>
    <col min="11" max="11" width="8.5703125" customWidth="1"/>
  </cols>
  <sheetData>
    <row r="1" spans="1:11" ht="15" customHeight="1" x14ac:dyDescent="0.25">
      <c r="A1" s="61"/>
      <c r="B1" s="61"/>
      <c r="C1" s="61"/>
      <c r="D1" s="87" t="s">
        <v>27</v>
      </c>
      <c r="E1" s="61"/>
      <c r="F1" s="61"/>
      <c r="G1" s="61"/>
      <c r="H1" s="61"/>
      <c r="I1" s="61"/>
      <c r="J1" s="61"/>
      <c r="K1" s="61"/>
    </row>
    <row r="2" spans="1:11" s="24" customFormat="1" ht="15" customHeight="1" x14ac:dyDescent="0.25">
      <c r="A2" s="61"/>
      <c r="B2" s="61"/>
      <c r="C2" s="61"/>
      <c r="D2" s="87" t="s">
        <v>28</v>
      </c>
      <c r="E2" s="61"/>
      <c r="F2" s="61"/>
      <c r="G2" s="61"/>
      <c r="H2" s="61"/>
      <c r="I2" s="61"/>
      <c r="J2" s="61"/>
      <c r="K2" s="61"/>
    </row>
    <row r="3" spans="1:11" ht="15" customHeight="1" x14ac:dyDescent="0.25">
      <c r="A3" s="5"/>
      <c r="B3" s="5"/>
      <c r="C3" s="5"/>
      <c r="D3" s="76" t="s">
        <v>74</v>
      </c>
      <c r="E3" s="65"/>
      <c r="F3" s="65"/>
      <c r="G3" s="66"/>
      <c r="H3" s="66"/>
      <c r="I3" s="6"/>
      <c r="J3" s="6"/>
    </row>
    <row r="4" spans="1:11" ht="15" customHeight="1" x14ac:dyDescent="0.25">
      <c r="A4" s="64"/>
      <c r="B4" s="64"/>
      <c r="C4" s="64"/>
      <c r="D4" s="88" t="s">
        <v>41</v>
      </c>
      <c r="E4" s="64"/>
      <c r="F4" s="64"/>
      <c r="G4" s="64"/>
      <c r="H4" s="64"/>
      <c r="I4" s="64"/>
      <c r="J4" s="64"/>
      <c r="K4" s="64"/>
    </row>
    <row r="5" spans="1:11" ht="15" customHeight="1" x14ac:dyDescent="0.25">
      <c r="A5" s="196" t="s">
        <v>113</v>
      </c>
      <c r="B5" s="196"/>
      <c r="C5" s="196"/>
      <c r="D5" s="196"/>
      <c r="E5" s="196"/>
      <c r="F5" s="196"/>
      <c r="G5" s="196"/>
      <c r="H5" s="196"/>
      <c r="I5" s="196"/>
      <c r="J5" s="196"/>
      <c r="K5" s="196"/>
    </row>
    <row r="6" spans="1:11" ht="15" customHeight="1" x14ac:dyDescent="0.25">
      <c r="A6" s="180" t="s">
        <v>58</v>
      </c>
      <c r="B6" s="193"/>
      <c r="C6" s="7" t="s">
        <v>101</v>
      </c>
      <c r="D6" s="53"/>
      <c r="E6" s="51"/>
      <c r="F6" s="50"/>
      <c r="G6" s="54"/>
      <c r="H6" s="196" t="s">
        <v>150</v>
      </c>
      <c r="I6" s="196"/>
      <c r="J6" s="196"/>
      <c r="K6" s="83"/>
    </row>
    <row r="7" spans="1:11" s="54" customFormat="1" ht="15" customHeight="1" x14ac:dyDescent="0.25">
      <c r="A7" s="196" t="s">
        <v>57</v>
      </c>
      <c r="B7" s="196"/>
      <c r="C7" s="69">
        <v>42401</v>
      </c>
      <c r="D7" s="53"/>
      <c r="E7" s="51"/>
      <c r="F7" s="50"/>
      <c r="H7" s="197" t="s">
        <v>156</v>
      </c>
      <c r="I7" s="197"/>
      <c r="J7" s="197"/>
      <c r="K7" s="52"/>
    </row>
    <row r="8" spans="1:11" s="67" customFormat="1" ht="15" customHeight="1" x14ac:dyDescent="0.25">
      <c r="A8" s="72" t="s">
        <v>112</v>
      </c>
      <c r="B8" s="73"/>
      <c r="C8" s="131"/>
      <c r="D8" s="63"/>
      <c r="E8" s="68"/>
      <c r="F8" s="59"/>
      <c r="H8" s="63"/>
      <c r="J8" s="60"/>
      <c r="K8" s="60"/>
    </row>
    <row r="9" spans="1:11" s="89" customFormat="1" ht="15" customHeight="1" x14ac:dyDescent="0.25">
      <c r="A9" s="197" t="s">
        <v>138</v>
      </c>
      <c r="B9" s="197"/>
      <c r="C9" s="197"/>
      <c r="D9" s="197"/>
      <c r="E9" s="85"/>
      <c r="F9" s="82"/>
      <c r="H9" s="90"/>
      <c r="J9" s="83"/>
      <c r="K9" s="83"/>
    </row>
    <row r="10" spans="1:11" s="89" customFormat="1" ht="15" customHeight="1" x14ac:dyDescent="0.25">
      <c r="A10" s="84"/>
      <c r="B10" s="86"/>
      <c r="C10" s="7"/>
      <c r="D10" s="90"/>
      <c r="E10" s="85"/>
      <c r="F10" s="82"/>
      <c r="H10" s="90"/>
      <c r="J10" s="83"/>
      <c r="K10" s="83"/>
    </row>
    <row r="11" spans="1:11" s="89" customFormat="1" ht="15" customHeight="1" x14ac:dyDescent="0.25">
      <c r="A11" s="84"/>
      <c r="B11" s="86"/>
      <c r="C11" s="7"/>
      <c r="D11" s="90"/>
      <c r="E11" s="85"/>
      <c r="F11" s="82"/>
      <c r="H11" s="90"/>
      <c r="J11" s="83"/>
      <c r="K11" s="83"/>
    </row>
    <row r="12" spans="1:11" ht="15" customHeight="1" x14ac:dyDescent="0.25">
      <c r="A12" s="208" t="s">
        <v>56</v>
      </c>
      <c r="B12" s="193"/>
      <c r="C12" s="193"/>
      <c r="D12" s="193"/>
      <c r="E12" s="175" t="s">
        <v>36</v>
      </c>
      <c r="F12" s="175"/>
      <c r="G12" s="175"/>
      <c r="H12" s="175"/>
      <c r="I12" s="175"/>
      <c r="J12" s="31" t="s">
        <v>29</v>
      </c>
      <c r="K12" s="92" t="s">
        <v>30</v>
      </c>
    </row>
    <row r="13" spans="1:11" ht="15" customHeight="1" x14ac:dyDescent="0.25">
      <c r="E13" s="32">
        <v>1</v>
      </c>
      <c r="F13" s="32">
        <v>2</v>
      </c>
      <c r="G13" s="32">
        <v>3</v>
      </c>
      <c r="H13" s="32">
        <v>4</v>
      </c>
      <c r="I13" s="32">
        <v>5</v>
      </c>
      <c r="J13" s="103"/>
      <c r="K13" s="102" t="s">
        <v>31</v>
      </c>
    </row>
    <row r="14" spans="1:11" ht="15" customHeight="1" x14ac:dyDescent="0.25">
      <c r="A14" s="14" t="s">
        <v>32</v>
      </c>
      <c r="B14" s="206"/>
      <c r="C14" s="206"/>
      <c r="D14" s="207"/>
      <c r="E14" s="98">
        <v>0</v>
      </c>
      <c r="F14" s="98">
        <v>0</v>
      </c>
      <c r="G14" s="98">
        <v>0</v>
      </c>
      <c r="H14" s="98">
        <v>0</v>
      </c>
      <c r="I14" s="98">
        <v>0</v>
      </c>
      <c r="J14" s="44">
        <f>SUM(E14:I14)</f>
        <v>0</v>
      </c>
      <c r="K14" s="45">
        <f>IF(J14&gt;0,((E14*1)+(F14*2)+(G14*3)+(H14*4)+(I14*5))/J14,0)</f>
        <v>0</v>
      </c>
    </row>
    <row r="15" spans="1:11" ht="15" customHeight="1" x14ac:dyDescent="0.25">
      <c r="A15" s="12"/>
      <c r="B15" s="143"/>
      <c r="C15" s="143"/>
      <c r="D15" s="143"/>
      <c r="E15" s="27"/>
      <c r="F15" s="27"/>
      <c r="G15" s="27"/>
      <c r="H15" s="27"/>
      <c r="I15" s="27"/>
      <c r="J15" s="103"/>
      <c r="K15" s="123"/>
    </row>
    <row r="16" spans="1:11" ht="15" customHeight="1" x14ac:dyDescent="0.25">
      <c r="A16" s="71" t="s">
        <v>55</v>
      </c>
      <c r="B16" s="95"/>
      <c r="C16" s="95"/>
      <c r="D16" s="95"/>
      <c r="E16" s="175" t="s">
        <v>36</v>
      </c>
      <c r="F16" s="175"/>
      <c r="G16" s="175"/>
      <c r="H16" s="175"/>
      <c r="I16" s="175"/>
      <c r="J16" s="101" t="s">
        <v>29</v>
      </c>
      <c r="K16" s="102" t="s">
        <v>30</v>
      </c>
    </row>
    <row r="17" spans="1:11" ht="15" customHeight="1" x14ac:dyDescent="0.25">
      <c r="E17" s="32">
        <v>1</v>
      </c>
      <c r="F17" s="32">
        <v>2</v>
      </c>
      <c r="G17" s="32">
        <v>3</v>
      </c>
      <c r="H17" s="32">
        <v>4</v>
      </c>
      <c r="I17" s="32">
        <v>5</v>
      </c>
      <c r="J17" s="103"/>
      <c r="K17" s="102" t="s">
        <v>31</v>
      </c>
    </row>
    <row r="18" spans="1:11" ht="15" customHeight="1" x14ac:dyDescent="0.25">
      <c r="A18" s="14" t="s">
        <v>32</v>
      </c>
      <c r="B18" s="174" t="s">
        <v>46</v>
      </c>
      <c r="C18" s="174"/>
      <c r="D18" s="173"/>
      <c r="E18" s="99">
        <v>0</v>
      </c>
      <c r="F18" s="99">
        <v>0</v>
      </c>
      <c r="G18" s="99">
        <v>0</v>
      </c>
      <c r="H18" s="99">
        <v>0</v>
      </c>
      <c r="I18" s="99">
        <v>0</v>
      </c>
      <c r="J18" s="44">
        <f t="shared" ref="J18:J28" si="0">SUM(E18:I18)</f>
        <v>0</v>
      </c>
      <c r="K18" s="45">
        <f t="shared" ref="K18:K28" si="1">IF(J18&gt;0,((E18*1)+(F18*2)+(G18*3)+(H18*4)+(I18*5))/J18,0)</f>
        <v>0</v>
      </c>
    </row>
    <row r="19" spans="1:11" ht="30" customHeight="1" x14ac:dyDescent="0.25">
      <c r="A19" s="14" t="s">
        <v>33</v>
      </c>
      <c r="B19" s="174" t="s">
        <v>47</v>
      </c>
      <c r="C19" s="174"/>
      <c r="D19" s="173"/>
      <c r="E19" s="99">
        <v>0</v>
      </c>
      <c r="F19" s="99">
        <v>0</v>
      </c>
      <c r="G19" s="99">
        <v>0</v>
      </c>
      <c r="H19" s="99">
        <v>0</v>
      </c>
      <c r="I19" s="99">
        <v>0</v>
      </c>
      <c r="J19" s="44">
        <f t="shared" si="0"/>
        <v>0</v>
      </c>
      <c r="K19" s="45">
        <f t="shared" si="1"/>
        <v>0</v>
      </c>
    </row>
    <row r="20" spans="1:11" ht="15" customHeight="1" x14ac:dyDescent="0.25">
      <c r="A20" s="14" t="s">
        <v>34</v>
      </c>
      <c r="B20" s="174" t="s">
        <v>48</v>
      </c>
      <c r="C20" s="174"/>
      <c r="D20" s="173"/>
      <c r="E20" s="99">
        <v>0</v>
      </c>
      <c r="F20" s="99">
        <v>0</v>
      </c>
      <c r="G20" s="99">
        <v>0</v>
      </c>
      <c r="H20" s="99">
        <v>0</v>
      </c>
      <c r="I20" s="99">
        <v>0</v>
      </c>
      <c r="J20" s="44">
        <f t="shared" si="0"/>
        <v>0</v>
      </c>
      <c r="K20" s="45">
        <f t="shared" si="1"/>
        <v>0</v>
      </c>
    </row>
    <row r="21" spans="1:11" ht="15" customHeight="1" x14ac:dyDescent="0.25">
      <c r="A21" s="14" t="s">
        <v>37</v>
      </c>
      <c r="B21" s="174" t="s">
        <v>50</v>
      </c>
      <c r="C21" s="174"/>
      <c r="D21" s="173"/>
      <c r="E21" s="99">
        <v>0</v>
      </c>
      <c r="F21" s="99">
        <v>0</v>
      </c>
      <c r="G21" s="99">
        <v>0</v>
      </c>
      <c r="H21" s="99">
        <v>0</v>
      </c>
      <c r="I21" s="99">
        <v>0</v>
      </c>
      <c r="J21" s="44">
        <f t="shared" si="0"/>
        <v>0</v>
      </c>
      <c r="K21" s="45">
        <f t="shared" si="1"/>
        <v>0</v>
      </c>
    </row>
    <row r="22" spans="1:11" ht="15" customHeight="1" x14ac:dyDescent="0.25">
      <c r="A22" s="14" t="s">
        <v>38</v>
      </c>
      <c r="B22" s="204" t="s">
        <v>163</v>
      </c>
      <c r="C22" s="204"/>
      <c r="D22" s="205"/>
      <c r="E22" s="99">
        <v>0</v>
      </c>
      <c r="F22" s="99">
        <v>0</v>
      </c>
      <c r="G22" s="99">
        <v>0</v>
      </c>
      <c r="H22" s="99">
        <v>0</v>
      </c>
      <c r="I22" s="99">
        <v>0</v>
      </c>
      <c r="J22" s="44">
        <f t="shared" si="0"/>
        <v>0</v>
      </c>
      <c r="K22" s="45">
        <f t="shared" si="1"/>
        <v>0</v>
      </c>
    </row>
    <row r="23" spans="1:11" ht="15" customHeight="1" x14ac:dyDescent="0.25">
      <c r="A23" s="14" t="s">
        <v>42</v>
      </c>
      <c r="B23" s="204" t="s">
        <v>128</v>
      </c>
      <c r="C23" s="204"/>
      <c r="D23" s="205"/>
      <c r="E23" s="99">
        <v>0</v>
      </c>
      <c r="F23" s="99">
        <v>0</v>
      </c>
      <c r="G23" s="99">
        <v>0</v>
      </c>
      <c r="H23" s="99">
        <v>0</v>
      </c>
      <c r="I23" s="99">
        <v>0</v>
      </c>
      <c r="J23" s="44">
        <f t="shared" si="0"/>
        <v>0</v>
      </c>
      <c r="K23" s="45">
        <f t="shared" si="1"/>
        <v>0</v>
      </c>
    </row>
    <row r="24" spans="1:11" ht="15" customHeight="1" x14ac:dyDescent="0.25">
      <c r="A24" s="14" t="s">
        <v>43</v>
      </c>
      <c r="B24" s="204" t="s">
        <v>158</v>
      </c>
      <c r="C24" s="204"/>
      <c r="D24" s="205"/>
      <c r="E24" s="99">
        <v>0</v>
      </c>
      <c r="F24" s="99">
        <v>0</v>
      </c>
      <c r="G24" s="99">
        <v>0</v>
      </c>
      <c r="H24" s="99">
        <v>0</v>
      </c>
      <c r="I24" s="99">
        <v>0</v>
      </c>
      <c r="J24" s="44">
        <f t="shared" si="0"/>
        <v>0</v>
      </c>
      <c r="K24" s="45">
        <f t="shared" si="1"/>
        <v>0</v>
      </c>
    </row>
    <row r="25" spans="1:11" ht="15" customHeight="1" x14ac:dyDescent="0.25">
      <c r="A25" s="14" t="s">
        <v>68</v>
      </c>
      <c r="B25" s="204" t="s">
        <v>80</v>
      </c>
      <c r="C25" s="204"/>
      <c r="D25" s="205"/>
      <c r="E25" s="99">
        <v>0</v>
      </c>
      <c r="F25" s="99">
        <v>0</v>
      </c>
      <c r="G25" s="99">
        <v>0</v>
      </c>
      <c r="H25" s="99">
        <v>0</v>
      </c>
      <c r="I25" s="99">
        <v>0</v>
      </c>
      <c r="J25" s="44">
        <f t="shared" si="0"/>
        <v>0</v>
      </c>
      <c r="K25" s="45">
        <f t="shared" si="1"/>
        <v>0</v>
      </c>
    </row>
    <row r="26" spans="1:11" ht="15" customHeight="1" x14ac:dyDescent="0.25">
      <c r="A26" s="14" t="s">
        <v>69</v>
      </c>
      <c r="B26" s="204" t="s">
        <v>131</v>
      </c>
      <c r="C26" s="204"/>
      <c r="D26" s="205"/>
      <c r="E26" s="99">
        <v>0</v>
      </c>
      <c r="F26" s="99">
        <v>0</v>
      </c>
      <c r="G26" s="99">
        <v>0</v>
      </c>
      <c r="H26" s="99">
        <v>0</v>
      </c>
      <c r="I26" s="99">
        <v>0</v>
      </c>
      <c r="J26" s="44">
        <f t="shared" si="0"/>
        <v>0</v>
      </c>
      <c r="K26" s="45">
        <f t="shared" si="1"/>
        <v>0</v>
      </c>
    </row>
    <row r="27" spans="1:11" s="9" customFormat="1" ht="15" customHeight="1" x14ac:dyDescent="0.25">
      <c r="A27" s="14" t="s">
        <v>65</v>
      </c>
      <c r="B27" s="204" t="s">
        <v>132</v>
      </c>
      <c r="C27" s="204"/>
      <c r="D27" s="205"/>
      <c r="E27" s="99">
        <v>0</v>
      </c>
      <c r="F27" s="99">
        <v>0</v>
      </c>
      <c r="G27" s="99">
        <v>0</v>
      </c>
      <c r="H27" s="99">
        <v>0</v>
      </c>
      <c r="I27" s="99">
        <v>0</v>
      </c>
      <c r="J27" s="44">
        <f t="shared" si="0"/>
        <v>0</v>
      </c>
      <c r="K27" s="45">
        <f t="shared" si="1"/>
        <v>0</v>
      </c>
    </row>
    <row r="28" spans="1:11" ht="15" customHeight="1" x14ac:dyDescent="0.25">
      <c r="A28" s="14" t="s">
        <v>66</v>
      </c>
      <c r="B28" s="204" t="s">
        <v>159</v>
      </c>
      <c r="C28" s="204"/>
      <c r="D28" s="205"/>
      <c r="E28" s="99">
        <v>0</v>
      </c>
      <c r="F28" s="99">
        <v>0</v>
      </c>
      <c r="G28" s="99">
        <v>0</v>
      </c>
      <c r="H28" s="99">
        <v>0</v>
      </c>
      <c r="I28" s="99">
        <v>0</v>
      </c>
      <c r="J28" s="44">
        <f t="shared" si="0"/>
        <v>0</v>
      </c>
      <c r="K28" s="45">
        <f t="shared" si="1"/>
        <v>0</v>
      </c>
    </row>
    <row r="29" spans="1:11" ht="15" customHeight="1" x14ac:dyDescent="0.25">
      <c r="A29" s="11"/>
      <c r="B29" s="168"/>
      <c r="C29" s="168"/>
      <c r="D29" s="168"/>
      <c r="E29" s="81"/>
      <c r="F29" s="81"/>
      <c r="G29" s="81"/>
      <c r="H29" s="81"/>
      <c r="I29" s="81"/>
      <c r="J29" s="81"/>
      <c r="K29" s="81"/>
    </row>
    <row r="30" spans="1:11" ht="15" customHeight="1" x14ac:dyDescent="0.25">
      <c r="A30" s="164" t="s">
        <v>155</v>
      </c>
      <c r="B30" s="164"/>
      <c r="C30" s="89"/>
      <c r="D30" s="89"/>
      <c r="E30" s="89"/>
      <c r="F30" s="89"/>
      <c r="G30" s="89"/>
      <c r="H30" s="89"/>
      <c r="I30" s="89"/>
      <c r="J30" s="89"/>
      <c r="K30" s="89"/>
    </row>
    <row r="31" spans="1:11" ht="80.25" customHeight="1" x14ac:dyDescent="0.25">
      <c r="A31" s="165" t="s">
        <v>39</v>
      </c>
      <c r="B31" s="209"/>
      <c r="C31" s="209"/>
      <c r="D31" s="209"/>
      <c r="E31" s="209"/>
      <c r="F31" s="209"/>
      <c r="G31" s="209"/>
      <c r="H31" s="209"/>
      <c r="I31" s="209"/>
      <c r="J31" s="209"/>
      <c r="K31" s="210"/>
    </row>
    <row r="32" spans="1:11" x14ac:dyDescent="0.25">
      <c r="A32" s="18"/>
      <c r="B32" s="18"/>
      <c r="C32" s="18"/>
      <c r="D32" s="18"/>
      <c r="E32" s="18"/>
      <c r="F32" s="18"/>
      <c r="G32" s="18"/>
      <c r="H32" s="18"/>
      <c r="I32" s="18"/>
      <c r="J32" s="18"/>
      <c r="K32" s="18"/>
    </row>
    <row r="33" spans="1:11" x14ac:dyDescent="0.25">
      <c r="A33" s="18"/>
      <c r="B33" s="18"/>
      <c r="C33" s="18"/>
      <c r="D33" s="18"/>
      <c r="E33" s="18"/>
      <c r="F33" s="18"/>
      <c r="G33" s="18"/>
      <c r="H33" s="18"/>
      <c r="I33" s="18"/>
      <c r="J33" s="18"/>
      <c r="K33" s="18"/>
    </row>
    <row r="34" spans="1:11" x14ac:dyDescent="0.25">
      <c r="A34" s="18"/>
      <c r="B34" s="18"/>
      <c r="C34" s="18"/>
      <c r="D34" s="18"/>
      <c r="E34" s="18"/>
      <c r="F34" s="18"/>
      <c r="G34" s="18"/>
      <c r="H34" s="18"/>
      <c r="I34" s="18"/>
      <c r="J34" s="18"/>
      <c r="K34" s="18"/>
    </row>
    <row r="35" spans="1:11" x14ac:dyDescent="0.25">
      <c r="A35" s="18"/>
      <c r="B35" s="18"/>
      <c r="C35" s="18"/>
      <c r="D35" s="18"/>
      <c r="E35" s="18"/>
      <c r="F35" s="18"/>
      <c r="G35" s="18"/>
      <c r="H35" s="18"/>
      <c r="I35" s="18"/>
      <c r="J35" s="18"/>
      <c r="K35" s="18"/>
    </row>
    <row r="36" spans="1:11" x14ac:dyDescent="0.25">
      <c r="A36" s="18"/>
      <c r="B36" s="18"/>
      <c r="C36" s="18"/>
      <c r="D36" s="18"/>
      <c r="E36" s="18"/>
      <c r="F36" s="18"/>
      <c r="G36" s="18"/>
      <c r="H36" s="18"/>
      <c r="I36" s="18"/>
      <c r="J36" s="18"/>
      <c r="K36" s="18"/>
    </row>
    <row r="37" spans="1:11" x14ac:dyDescent="0.25">
      <c r="A37" s="18"/>
      <c r="B37" s="18"/>
      <c r="C37" s="18"/>
      <c r="D37" s="18"/>
      <c r="E37" s="18"/>
      <c r="F37" s="18"/>
      <c r="G37" s="18"/>
      <c r="H37" s="18"/>
      <c r="I37" s="18"/>
      <c r="J37" s="18"/>
      <c r="K37" s="18"/>
    </row>
    <row r="38" spans="1:11" x14ac:dyDescent="0.25">
      <c r="A38" s="18"/>
      <c r="B38" s="18"/>
      <c r="C38" s="18"/>
      <c r="D38" s="18"/>
      <c r="E38" s="18"/>
      <c r="F38" s="18"/>
      <c r="G38" s="18"/>
      <c r="H38" s="18"/>
      <c r="I38" s="18"/>
      <c r="J38" s="18"/>
      <c r="K38" s="18"/>
    </row>
    <row r="39" spans="1:11" x14ac:dyDescent="0.25">
      <c r="A39" s="18"/>
      <c r="B39" s="18"/>
      <c r="C39" s="18"/>
      <c r="D39" s="18"/>
      <c r="E39" s="18"/>
      <c r="F39" s="18"/>
      <c r="G39" s="18"/>
      <c r="H39" s="18"/>
      <c r="I39" s="18"/>
      <c r="J39" s="18"/>
      <c r="K39" s="18"/>
    </row>
  </sheetData>
  <sheetProtection algorithmName="SHA-512" hashValue="PYVN8AOW7JeGbLTr4B4KM3mnNj4bhrJ8W/MSkZERekZMbjZ72mUXhl/eTr3R0S7wBHPRh1exLMh45UEcMRFmSw==" saltValue="E6H008bFSouFGrWH0k2JjQ==" spinCount="100000" sheet="1" objects="1" scenarios="1" selectLockedCells="1"/>
  <protectedRanges>
    <protectedRange sqref="C7" name="Range5"/>
    <protectedRange sqref="E6:E11" name="Range1_1"/>
    <protectedRange sqref="E18:I28" name="Range2"/>
    <protectedRange sqref="B14:I14" name="Range1"/>
    <protectedRange sqref="A31:K31" name="Range3"/>
    <protectedRange sqref="C8 C10:C11" name="Range5_1"/>
    <protectedRange sqref="C9" name="Range5_1_2"/>
  </protectedRanges>
  <mergeCells count="24">
    <mergeCell ref="B28:D28"/>
    <mergeCell ref="A30:B30"/>
    <mergeCell ref="A31:K31"/>
    <mergeCell ref="B23:D23"/>
    <mergeCell ref="B24:D24"/>
    <mergeCell ref="B25:D25"/>
    <mergeCell ref="B26:D26"/>
    <mergeCell ref="B27:D27"/>
    <mergeCell ref="B29:D29"/>
    <mergeCell ref="E16:I16"/>
    <mergeCell ref="E12:I12"/>
    <mergeCell ref="A12:D12"/>
    <mergeCell ref="A5:K5"/>
    <mergeCell ref="A6:B6"/>
    <mergeCell ref="A7:B7"/>
    <mergeCell ref="H6:J6"/>
    <mergeCell ref="H7:J7"/>
    <mergeCell ref="A9:D9"/>
    <mergeCell ref="B18:D18"/>
    <mergeCell ref="B20:D20"/>
    <mergeCell ref="B21:D21"/>
    <mergeCell ref="B22:D22"/>
    <mergeCell ref="B14:D14"/>
    <mergeCell ref="B19:D19"/>
  </mergeCells>
  <pageMargins left="0.45" right="0.45" top="0.25" bottom="0.25" header="0.3" footer="0.0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workbookViewId="0">
      <selection activeCell="B15" sqref="B15"/>
    </sheetView>
  </sheetViews>
  <sheetFormatPr defaultRowHeight="15" x14ac:dyDescent="0.25"/>
  <cols>
    <col min="1" max="1" width="8.85546875" customWidth="1"/>
    <col min="2" max="2" width="10.85546875" customWidth="1"/>
    <col min="3" max="3" width="11.140625" customWidth="1"/>
    <col min="4" max="4" width="42.85546875" customWidth="1"/>
    <col min="5" max="5" width="7.42578125" customWidth="1"/>
    <col min="6" max="6" width="6.85546875" customWidth="1"/>
    <col min="7" max="7" width="5.85546875" customWidth="1"/>
    <col min="8" max="8" width="6.85546875" customWidth="1"/>
    <col min="9" max="9" width="8.5703125" customWidth="1"/>
    <col min="10" max="10" width="7.85546875" customWidth="1"/>
    <col min="11" max="11" width="8.85546875" customWidth="1"/>
  </cols>
  <sheetData>
    <row r="1" spans="1:11" ht="15" customHeight="1" x14ac:dyDescent="0.25">
      <c r="A1" s="198" t="s">
        <v>27</v>
      </c>
      <c r="B1" s="198"/>
      <c r="C1" s="198"/>
      <c r="D1" s="198"/>
      <c r="E1" s="198"/>
      <c r="F1" s="198"/>
      <c r="G1" s="198"/>
      <c r="H1" s="198"/>
      <c r="I1" s="198"/>
      <c r="J1" s="198"/>
      <c r="K1" s="198"/>
    </row>
    <row r="2" spans="1:11" s="24" customFormat="1" ht="15" customHeight="1" x14ac:dyDescent="0.25">
      <c r="A2" s="198" t="s">
        <v>28</v>
      </c>
      <c r="B2" s="198"/>
      <c r="C2" s="198"/>
      <c r="D2" s="198"/>
      <c r="E2" s="198"/>
      <c r="F2" s="198"/>
      <c r="G2" s="198"/>
      <c r="H2" s="198"/>
      <c r="I2" s="198"/>
      <c r="J2" s="198"/>
      <c r="K2" s="198"/>
    </row>
    <row r="3" spans="1:11" ht="15" customHeight="1" x14ac:dyDescent="0.25">
      <c r="A3" s="86"/>
      <c r="B3" s="86"/>
      <c r="C3" s="86"/>
      <c r="D3" s="211" t="s">
        <v>75</v>
      </c>
      <c r="E3" s="211"/>
      <c r="F3" s="211"/>
      <c r="G3" s="212"/>
      <c r="H3" s="212"/>
      <c r="I3" s="104"/>
      <c r="J3" s="104"/>
      <c r="K3" s="95"/>
    </row>
    <row r="4" spans="1:11" ht="15" customHeight="1" x14ac:dyDescent="0.25">
      <c r="A4" s="200" t="s">
        <v>40</v>
      </c>
      <c r="B4" s="200"/>
      <c r="C4" s="200"/>
      <c r="D4" s="200"/>
      <c r="E4" s="200"/>
      <c r="F4" s="200"/>
      <c r="G4" s="200"/>
      <c r="H4" s="200"/>
      <c r="I4" s="200"/>
      <c r="J4" s="200"/>
      <c r="K4" s="200"/>
    </row>
    <row r="5" spans="1:11" s="54" customFormat="1" ht="15" customHeight="1" x14ac:dyDescent="0.25">
      <c r="A5" s="196" t="s">
        <v>120</v>
      </c>
      <c r="B5" s="196"/>
      <c r="C5" s="196"/>
      <c r="D5" s="196"/>
      <c r="E5" s="196"/>
      <c r="F5" s="196"/>
      <c r="G5" s="196"/>
      <c r="H5" s="196"/>
      <c r="I5" s="196"/>
      <c r="J5" s="196"/>
      <c r="K5" s="196"/>
    </row>
    <row r="6" spans="1:11" ht="15" customHeight="1" x14ac:dyDescent="0.25">
      <c r="A6" s="180" t="s">
        <v>58</v>
      </c>
      <c r="B6" s="193"/>
      <c r="C6" s="93" t="s">
        <v>102</v>
      </c>
      <c r="D6" s="129"/>
      <c r="E6" s="94"/>
      <c r="F6" s="126"/>
      <c r="G6" s="95"/>
      <c r="H6" s="196" t="s">
        <v>150</v>
      </c>
      <c r="I6" s="196"/>
      <c r="J6" s="196"/>
      <c r="K6" s="97"/>
    </row>
    <row r="7" spans="1:11" s="54" customFormat="1" ht="15" customHeight="1" x14ac:dyDescent="0.25">
      <c r="A7" s="129" t="s">
        <v>57</v>
      </c>
      <c r="B7" s="126"/>
      <c r="C7" s="96">
        <v>42401</v>
      </c>
      <c r="D7" s="129"/>
      <c r="E7" s="94"/>
      <c r="F7" s="126"/>
      <c r="G7" s="95"/>
      <c r="H7" s="197" t="s">
        <v>137</v>
      </c>
      <c r="I7" s="197"/>
      <c r="J7" s="197"/>
      <c r="K7" s="97"/>
    </row>
    <row r="8" spans="1:11" s="67" customFormat="1" ht="15" customHeight="1" x14ac:dyDescent="0.25">
      <c r="A8" s="137" t="s">
        <v>112</v>
      </c>
      <c r="B8" s="138"/>
      <c r="C8" s="94"/>
      <c r="D8" s="129"/>
      <c r="E8" s="94"/>
      <c r="F8" s="126"/>
      <c r="G8" s="95"/>
      <c r="H8" s="129"/>
      <c r="I8" s="95"/>
      <c r="J8" s="97"/>
      <c r="K8" s="97"/>
    </row>
    <row r="9" spans="1:11" s="89" customFormat="1" ht="15" customHeight="1" x14ac:dyDescent="0.25">
      <c r="A9" s="197" t="s">
        <v>138</v>
      </c>
      <c r="B9" s="197"/>
      <c r="C9" s="197"/>
      <c r="D9" s="197"/>
      <c r="E9" s="94"/>
      <c r="F9" s="126"/>
      <c r="G9" s="95"/>
      <c r="H9" s="129"/>
      <c r="I9" s="95"/>
      <c r="J9" s="97"/>
      <c r="K9" s="97"/>
    </row>
    <row r="10" spans="1:11" s="89" customFormat="1" ht="15" customHeight="1" x14ac:dyDescent="0.25">
      <c r="A10" s="84"/>
      <c r="B10" s="86"/>
      <c r="C10" s="7"/>
      <c r="D10" s="90"/>
      <c r="E10" s="85"/>
      <c r="F10" s="82"/>
      <c r="H10" s="90"/>
      <c r="J10" s="83"/>
      <c r="K10" s="83"/>
    </row>
    <row r="11" spans="1:11" s="89" customFormat="1" ht="15" customHeight="1" x14ac:dyDescent="0.25">
      <c r="A11" s="84"/>
      <c r="B11" s="86"/>
      <c r="C11" s="7"/>
      <c r="D11" s="90"/>
      <c r="E11" s="85"/>
      <c r="F11" s="82"/>
      <c r="H11" s="90"/>
      <c r="J11" s="83"/>
      <c r="K11" s="83"/>
    </row>
    <row r="12" spans="1:11" ht="15" customHeight="1" x14ac:dyDescent="0.25">
      <c r="A12" s="218" t="s">
        <v>56</v>
      </c>
      <c r="B12" s="177"/>
      <c r="C12" s="177"/>
      <c r="D12" s="177"/>
      <c r="E12" s="175" t="s">
        <v>36</v>
      </c>
      <c r="F12" s="175"/>
      <c r="G12" s="175"/>
      <c r="H12" s="175"/>
      <c r="I12" s="175"/>
      <c r="J12" s="31" t="s">
        <v>29</v>
      </c>
      <c r="K12" s="92" t="s">
        <v>30</v>
      </c>
    </row>
    <row r="13" spans="1:11" ht="15" customHeight="1" x14ac:dyDescent="0.25">
      <c r="E13" s="32">
        <v>1</v>
      </c>
      <c r="F13" s="32">
        <v>2</v>
      </c>
      <c r="G13" s="32">
        <v>3</v>
      </c>
      <c r="H13" s="32">
        <v>4</v>
      </c>
      <c r="I13" s="32">
        <v>5</v>
      </c>
      <c r="J13" s="103"/>
      <c r="K13" s="102" t="s">
        <v>31</v>
      </c>
    </row>
    <row r="14" spans="1:11" ht="15" customHeight="1" x14ac:dyDescent="0.25">
      <c r="A14" s="14" t="s">
        <v>32</v>
      </c>
      <c r="B14" s="219"/>
      <c r="C14" s="219"/>
      <c r="D14" s="220"/>
      <c r="E14" s="29">
        <v>0</v>
      </c>
      <c r="F14" s="29">
        <v>0</v>
      </c>
      <c r="G14" s="29">
        <v>0</v>
      </c>
      <c r="H14" s="29">
        <v>0</v>
      </c>
      <c r="I14" s="29">
        <v>0</v>
      </c>
      <c r="J14" s="44">
        <f>SUM(E14:I14)</f>
        <v>0</v>
      </c>
      <c r="K14" s="45">
        <f>IF(J14&gt;0,((E14*1)+(F14*2)+(G14*3)+(H14*4)+(I14*5))/J14,0)</f>
        <v>0</v>
      </c>
    </row>
    <row r="15" spans="1:11" s="24" customFormat="1" ht="15" customHeight="1" x14ac:dyDescent="0.25">
      <c r="A15" s="14"/>
      <c r="B15" s="144"/>
      <c r="C15" s="144"/>
      <c r="D15" s="145"/>
      <c r="E15" s="120"/>
      <c r="F15" s="120"/>
      <c r="G15" s="120"/>
      <c r="H15" s="120"/>
      <c r="I15" s="120"/>
      <c r="J15" s="121"/>
      <c r="K15" s="122"/>
    </row>
    <row r="16" spans="1:11" s="24" customFormat="1" ht="15" customHeight="1" x14ac:dyDescent="0.25">
      <c r="A16" s="14"/>
      <c r="B16" s="144"/>
      <c r="C16" s="144"/>
      <c r="D16" s="145"/>
      <c r="E16" s="175" t="s">
        <v>36</v>
      </c>
      <c r="F16" s="175"/>
      <c r="G16" s="175"/>
      <c r="H16" s="175"/>
      <c r="I16" s="175"/>
      <c r="J16" s="101" t="s">
        <v>29</v>
      </c>
      <c r="K16" s="102" t="s">
        <v>30</v>
      </c>
    </row>
    <row r="17" spans="1:11" s="24" customFormat="1" ht="15" customHeight="1" x14ac:dyDescent="0.25">
      <c r="A17" s="179" t="s">
        <v>55</v>
      </c>
      <c r="B17" s="177"/>
      <c r="C17" s="177"/>
      <c r="D17" s="215"/>
      <c r="E17" s="32">
        <v>1</v>
      </c>
      <c r="F17" s="32">
        <v>2</v>
      </c>
      <c r="G17" s="32">
        <v>3</v>
      </c>
      <c r="H17" s="32">
        <v>4</v>
      </c>
      <c r="I17" s="32">
        <v>5</v>
      </c>
      <c r="J17" s="103"/>
      <c r="K17" s="102" t="s">
        <v>31</v>
      </c>
    </row>
    <row r="18" spans="1:11" s="24" customFormat="1" ht="15" customHeight="1" x14ac:dyDescent="0.25">
      <c r="A18" s="15" t="s">
        <v>32</v>
      </c>
      <c r="B18" s="213" t="s">
        <v>46</v>
      </c>
      <c r="C18" s="213"/>
      <c r="D18" s="214"/>
      <c r="E18" s="29">
        <v>0</v>
      </c>
      <c r="F18" s="29">
        <v>0</v>
      </c>
      <c r="G18" s="29">
        <v>0</v>
      </c>
      <c r="H18" s="29">
        <v>0</v>
      </c>
      <c r="I18" s="29">
        <v>0</v>
      </c>
      <c r="J18" s="44">
        <f t="shared" ref="J18:J28" si="0">SUM(E18:I18)</f>
        <v>0</v>
      </c>
      <c r="K18" s="45">
        <f t="shared" ref="K18:K28" si="1">IF(J18&gt;0,((E18*1)+(F18*2)+(G18*3)+(H18*4)+(I18*5))/J18,0)</f>
        <v>0</v>
      </c>
    </row>
    <row r="19" spans="1:11" ht="15" customHeight="1" x14ac:dyDescent="0.25">
      <c r="A19" s="15" t="s">
        <v>33</v>
      </c>
      <c r="B19" s="213" t="s">
        <v>164</v>
      </c>
      <c r="C19" s="213"/>
      <c r="D19" s="214"/>
      <c r="E19" s="29">
        <v>0</v>
      </c>
      <c r="F19" s="29">
        <v>0</v>
      </c>
      <c r="G19" s="29">
        <v>0</v>
      </c>
      <c r="H19" s="29">
        <v>0</v>
      </c>
      <c r="I19" s="29">
        <v>0</v>
      </c>
      <c r="J19" s="44">
        <f t="shared" si="0"/>
        <v>0</v>
      </c>
      <c r="K19" s="45">
        <f t="shared" si="1"/>
        <v>0</v>
      </c>
    </row>
    <row r="20" spans="1:11" ht="15" customHeight="1" x14ac:dyDescent="0.25">
      <c r="A20" s="15" t="s">
        <v>34</v>
      </c>
      <c r="B20" s="216" t="s">
        <v>45</v>
      </c>
      <c r="C20" s="216"/>
      <c r="D20" s="217"/>
      <c r="E20" s="29">
        <v>0</v>
      </c>
      <c r="F20" s="29">
        <v>0</v>
      </c>
      <c r="G20" s="29">
        <v>0</v>
      </c>
      <c r="H20" s="29">
        <v>0</v>
      </c>
      <c r="I20" s="29">
        <v>0</v>
      </c>
      <c r="J20" s="44">
        <f t="shared" si="0"/>
        <v>0</v>
      </c>
      <c r="K20" s="45">
        <f t="shared" si="1"/>
        <v>0</v>
      </c>
    </row>
    <row r="21" spans="1:11" ht="15" customHeight="1" x14ac:dyDescent="0.25">
      <c r="A21" s="15" t="s">
        <v>37</v>
      </c>
      <c r="B21" s="213" t="s">
        <v>44</v>
      </c>
      <c r="C21" s="213"/>
      <c r="D21" s="214"/>
      <c r="E21" s="29">
        <v>0</v>
      </c>
      <c r="F21" s="29">
        <v>0</v>
      </c>
      <c r="G21" s="29">
        <v>0</v>
      </c>
      <c r="H21" s="29">
        <v>0</v>
      </c>
      <c r="I21" s="29">
        <v>0</v>
      </c>
      <c r="J21" s="44">
        <f t="shared" si="0"/>
        <v>0</v>
      </c>
      <c r="K21" s="45">
        <f t="shared" si="1"/>
        <v>0</v>
      </c>
    </row>
    <row r="22" spans="1:11" ht="15" customHeight="1" x14ac:dyDescent="0.25">
      <c r="A22" s="15" t="s">
        <v>38</v>
      </c>
      <c r="B22" s="213" t="s">
        <v>163</v>
      </c>
      <c r="C22" s="213"/>
      <c r="D22" s="214"/>
      <c r="E22" s="29">
        <v>0</v>
      </c>
      <c r="F22" s="29">
        <v>0</v>
      </c>
      <c r="G22" s="29">
        <v>0</v>
      </c>
      <c r="H22" s="29">
        <v>0</v>
      </c>
      <c r="I22" s="29">
        <v>0</v>
      </c>
      <c r="J22" s="44">
        <f t="shared" si="0"/>
        <v>0</v>
      </c>
      <c r="K22" s="45">
        <f t="shared" si="1"/>
        <v>0</v>
      </c>
    </row>
    <row r="23" spans="1:11" ht="15" customHeight="1" x14ac:dyDescent="0.25">
      <c r="A23" s="15" t="s">
        <v>42</v>
      </c>
      <c r="B23" s="213" t="s">
        <v>128</v>
      </c>
      <c r="C23" s="213"/>
      <c r="D23" s="214"/>
      <c r="E23" s="29">
        <v>0</v>
      </c>
      <c r="F23" s="29">
        <v>0</v>
      </c>
      <c r="G23" s="29">
        <v>0</v>
      </c>
      <c r="H23" s="29">
        <v>0</v>
      </c>
      <c r="I23" s="29">
        <v>0</v>
      </c>
      <c r="J23" s="44">
        <f t="shared" si="0"/>
        <v>0</v>
      </c>
      <c r="K23" s="45">
        <f t="shared" si="1"/>
        <v>0</v>
      </c>
    </row>
    <row r="24" spans="1:11" ht="15" customHeight="1" x14ac:dyDescent="0.25">
      <c r="A24" s="15" t="s">
        <v>43</v>
      </c>
      <c r="B24" s="213" t="s">
        <v>158</v>
      </c>
      <c r="C24" s="213"/>
      <c r="D24" s="214"/>
      <c r="E24" s="29">
        <v>0</v>
      </c>
      <c r="F24" s="29">
        <v>0</v>
      </c>
      <c r="G24" s="29">
        <v>0</v>
      </c>
      <c r="H24" s="29">
        <v>0</v>
      </c>
      <c r="I24" s="29">
        <v>0</v>
      </c>
      <c r="J24" s="44">
        <f t="shared" si="0"/>
        <v>0</v>
      </c>
      <c r="K24" s="45">
        <f t="shared" si="1"/>
        <v>0</v>
      </c>
    </row>
    <row r="25" spans="1:11" ht="15" customHeight="1" x14ac:dyDescent="0.25">
      <c r="A25" s="15" t="s">
        <v>68</v>
      </c>
      <c r="B25" s="213" t="s">
        <v>80</v>
      </c>
      <c r="C25" s="213"/>
      <c r="D25" s="214"/>
      <c r="E25" s="29">
        <v>0</v>
      </c>
      <c r="F25" s="29">
        <v>0</v>
      </c>
      <c r="G25" s="29">
        <v>0</v>
      </c>
      <c r="H25" s="29">
        <v>0</v>
      </c>
      <c r="I25" s="29">
        <v>0</v>
      </c>
      <c r="J25" s="44">
        <f t="shared" si="0"/>
        <v>0</v>
      </c>
      <c r="K25" s="45">
        <f t="shared" si="1"/>
        <v>0</v>
      </c>
    </row>
    <row r="26" spans="1:11" ht="15" customHeight="1" x14ac:dyDescent="0.25">
      <c r="A26" s="15" t="s">
        <v>69</v>
      </c>
      <c r="B26" s="213" t="s">
        <v>131</v>
      </c>
      <c r="C26" s="213"/>
      <c r="D26" s="214"/>
      <c r="E26" s="29">
        <v>0</v>
      </c>
      <c r="F26" s="29">
        <v>0</v>
      </c>
      <c r="G26" s="29">
        <v>0</v>
      </c>
      <c r="H26" s="29">
        <v>0</v>
      </c>
      <c r="I26" s="29">
        <v>0</v>
      </c>
      <c r="J26" s="44">
        <f t="shared" si="0"/>
        <v>0</v>
      </c>
      <c r="K26" s="45">
        <f t="shared" si="1"/>
        <v>0</v>
      </c>
    </row>
    <row r="27" spans="1:11" ht="15" customHeight="1" x14ac:dyDescent="0.25">
      <c r="A27" s="15" t="s">
        <v>65</v>
      </c>
      <c r="B27" s="213" t="s">
        <v>132</v>
      </c>
      <c r="C27" s="213"/>
      <c r="D27" s="214"/>
      <c r="E27" s="29">
        <v>0</v>
      </c>
      <c r="F27" s="29">
        <v>0</v>
      </c>
      <c r="G27" s="29">
        <v>0</v>
      </c>
      <c r="H27" s="29">
        <v>0</v>
      </c>
      <c r="I27" s="29">
        <v>0</v>
      </c>
      <c r="J27" s="44">
        <f t="shared" si="0"/>
        <v>0</v>
      </c>
      <c r="K27" s="45">
        <f t="shared" si="1"/>
        <v>0</v>
      </c>
    </row>
    <row r="28" spans="1:11" s="21" customFormat="1" ht="15" customHeight="1" x14ac:dyDescent="0.25">
      <c r="A28" s="15" t="s">
        <v>66</v>
      </c>
      <c r="B28" s="213" t="s">
        <v>159</v>
      </c>
      <c r="C28" s="213"/>
      <c r="D28" s="214"/>
      <c r="E28" s="29">
        <v>0</v>
      </c>
      <c r="F28" s="29">
        <v>0</v>
      </c>
      <c r="G28" s="29">
        <v>0</v>
      </c>
      <c r="H28" s="29">
        <v>0</v>
      </c>
      <c r="I28" s="29">
        <v>0</v>
      </c>
      <c r="J28" s="44">
        <f t="shared" si="0"/>
        <v>0</v>
      </c>
      <c r="K28" s="45">
        <f t="shared" si="1"/>
        <v>0</v>
      </c>
    </row>
    <row r="29" spans="1:11" s="89" customFormat="1" ht="15" customHeight="1" x14ac:dyDescent="0.25">
      <c r="A29" s="11"/>
      <c r="B29" s="168"/>
      <c r="C29" s="168"/>
      <c r="D29" s="168"/>
      <c r="E29" s="81"/>
      <c r="F29" s="81"/>
      <c r="G29" s="81"/>
      <c r="H29" s="81"/>
      <c r="I29" s="81"/>
      <c r="J29" s="81"/>
      <c r="K29" s="81"/>
    </row>
    <row r="30" spans="1:11" ht="15" customHeight="1" x14ac:dyDescent="0.25">
      <c r="A30" s="164" t="s">
        <v>155</v>
      </c>
      <c r="B30" s="164"/>
      <c r="C30" s="89"/>
      <c r="D30" s="89"/>
      <c r="E30" s="89"/>
      <c r="F30" s="89"/>
      <c r="G30" s="89"/>
      <c r="H30" s="89"/>
      <c r="I30" s="89"/>
      <c r="J30" s="89"/>
      <c r="K30" s="89"/>
    </row>
    <row r="31" spans="1:11" ht="69.75" customHeight="1" x14ac:dyDescent="0.25">
      <c r="A31" s="165" t="s">
        <v>39</v>
      </c>
      <c r="B31" s="221"/>
      <c r="C31" s="221"/>
      <c r="D31" s="221"/>
      <c r="E31" s="221"/>
      <c r="F31" s="221"/>
      <c r="G31" s="221"/>
      <c r="H31" s="221"/>
      <c r="I31" s="221"/>
      <c r="J31" s="221"/>
      <c r="K31" s="222"/>
    </row>
    <row r="32" spans="1:11" x14ac:dyDescent="0.25">
      <c r="A32" s="18"/>
      <c r="B32" s="18"/>
      <c r="C32" s="18"/>
      <c r="D32" s="18"/>
      <c r="E32" s="18"/>
      <c r="F32" s="18"/>
      <c r="G32" s="18"/>
      <c r="H32" s="18"/>
      <c r="I32" s="18"/>
      <c r="J32" s="18"/>
      <c r="K32" s="18"/>
    </row>
    <row r="33" spans="1:11" x14ac:dyDescent="0.25">
      <c r="A33" s="18"/>
      <c r="B33" s="18"/>
      <c r="C33" s="18"/>
      <c r="D33" s="18"/>
      <c r="E33" s="18"/>
      <c r="F33" s="18"/>
      <c r="G33" s="18"/>
      <c r="H33" s="18"/>
      <c r="I33" s="18"/>
      <c r="J33" s="18"/>
      <c r="K33" s="18"/>
    </row>
    <row r="34" spans="1:11" x14ac:dyDescent="0.25">
      <c r="A34" s="18"/>
      <c r="B34" s="18"/>
      <c r="C34" s="18"/>
      <c r="D34" s="18"/>
      <c r="E34" s="18"/>
      <c r="F34" s="18"/>
      <c r="G34" s="18"/>
      <c r="H34" s="18"/>
      <c r="I34" s="18"/>
      <c r="J34" s="18"/>
      <c r="K34" s="18"/>
    </row>
    <row r="35" spans="1:11" x14ac:dyDescent="0.25">
      <c r="A35" s="18"/>
      <c r="B35" s="18"/>
      <c r="C35" s="18"/>
      <c r="D35" s="18"/>
      <c r="E35" s="18"/>
      <c r="F35" s="18"/>
      <c r="G35" s="18"/>
      <c r="H35" s="18"/>
      <c r="I35" s="18"/>
      <c r="J35" s="18"/>
      <c r="K35" s="18"/>
    </row>
    <row r="36" spans="1:11" x14ac:dyDescent="0.25">
      <c r="A36" s="18"/>
      <c r="B36" s="18"/>
      <c r="C36" s="18"/>
      <c r="D36" s="18"/>
      <c r="E36" s="18"/>
      <c r="F36" s="18"/>
      <c r="G36" s="18"/>
      <c r="H36" s="18"/>
      <c r="I36" s="18"/>
      <c r="J36" s="18"/>
      <c r="K36" s="18"/>
    </row>
    <row r="37" spans="1:11" x14ac:dyDescent="0.25">
      <c r="A37" s="18"/>
      <c r="B37" s="18"/>
      <c r="C37" s="18"/>
      <c r="D37" s="18"/>
      <c r="E37" s="18"/>
      <c r="F37" s="18"/>
      <c r="G37" s="18"/>
      <c r="H37" s="18"/>
      <c r="I37" s="18"/>
      <c r="J37" s="18"/>
      <c r="K37" s="18"/>
    </row>
    <row r="38" spans="1:11" x14ac:dyDescent="0.25">
      <c r="A38" s="18"/>
      <c r="B38" s="18"/>
      <c r="C38" s="18"/>
      <c r="D38" s="18"/>
      <c r="E38" s="18"/>
      <c r="F38" s="18"/>
      <c r="G38" s="18"/>
      <c r="H38" s="18"/>
      <c r="I38" s="18"/>
      <c r="J38" s="18"/>
      <c r="K38" s="18"/>
    </row>
    <row r="39" spans="1:11" x14ac:dyDescent="0.25">
      <c r="A39" s="18"/>
      <c r="B39" s="18"/>
      <c r="C39" s="18"/>
      <c r="D39" s="18"/>
      <c r="E39" s="18"/>
      <c r="F39" s="18"/>
      <c r="G39" s="18"/>
      <c r="H39" s="18"/>
      <c r="I39" s="18"/>
      <c r="J39" s="18"/>
      <c r="K39" s="18"/>
    </row>
  </sheetData>
  <sheetProtection algorithmName="SHA-512" hashValue="casFq95ic9R2GwBUqjj4XHBAzcBFocED4OqfLpPpzwkUpXfKd4XSzjlvWbX0qP5NFo6LCvO5aXiWCJu/J+miYA==" saltValue="n7GL6cCLk6yPUhlKwcxcHQ==" spinCount="100000" sheet="1" objects="1" scenarios="1" selectLockedCells="1"/>
  <protectedRanges>
    <protectedRange sqref="C7" name="Range5"/>
    <protectedRange sqref="E6:E11" name="Range1_1"/>
    <protectedRange sqref="E18:I28" name="Range2"/>
    <protectedRange sqref="B14:I14" name="Range1"/>
    <protectedRange sqref="A31:K31" name="Range3"/>
    <protectedRange sqref="C8 C10:C11" name="Range5_1"/>
    <protectedRange sqref="C9" name="Range5_1_2"/>
  </protectedRanges>
  <mergeCells count="28">
    <mergeCell ref="H6:J6"/>
    <mergeCell ref="H7:J7"/>
    <mergeCell ref="A9:D9"/>
    <mergeCell ref="A31:K31"/>
    <mergeCell ref="B23:D23"/>
    <mergeCell ref="A30:B30"/>
    <mergeCell ref="B24:D24"/>
    <mergeCell ref="B25:D25"/>
    <mergeCell ref="B26:D26"/>
    <mergeCell ref="B28:D28"/>
    <mergeCell ref="B27:D27"/>
    <mergeCell ref="B29:D29"/>
    <mergeCell ref="A1:K1"/>
    <mergeCell ref="A4:K4"/>
    <mergeCell ref="A2:K2"/>
    <mergeCell ref="D3:H3"/>
    <mergeCell ref="B22:D22"/>
    <mergeCell ref="A5:K5"/>
    <mergeCell ref="A6:B6"/>
    <mergeCell ref="B21:D21"/>
    <mergeCell ref="B18:D18"/>
    <mergeCell ref="A17:D17"/>
    <mergeCell ref="E16:I16"/>
    <mergeCell ref="E12:I12"/>
    <mergeCell ref="B19:D19"/>
    <mergeCell ref="B20:D20"/>
    <mergeCell ref="A12:D12"/>
    <mergeCell ref="B14:D14"/>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4"/>
  <sheetViews>
    <sheetView tabSelected="1" workbookViewId="0">
      <selection activeCell="H7" sqref="H7:J7"/>
    </sheetView>
  </sheetViews>
  <sheetFormatPr defaultRowHeight="15" x14ac:dyDescent="0.25"/>
  <cols>
    <col min="1" max="1" width="10.42578125" customWidth="1"/>
    <col min="2" max="2" width="8.140625" customWidth="1"/>
    <col min="3" max="3" width="11.42578125" customWidth="1"/>
    <col min="4" max="4" width="43.140625" customWidth="1"/>
    <col min="5" max="8" width="7.28515625" customWidth="1"/>
    <col min="9" max="10" width="8.42578125" customWidth="1"/>
    <col min="11" max="11" width="8.140625" customWidth="1"/>
  </cols>
  <sheetData>
    <row r="1" spans="1:11" ht="15" customHeight="1" x14ac:dyDescent="0.25">
      <c r="A1" s="198" t="s">
        <v>27</v>
      </c>
      <c r="B1" s="198"/>
      <c r="C1" s="198"/>
      <c r="D1" s="198"/>
      <c r="E1" s="198"/>
      <c r="F1" s="198"/>
      <c r="G1" s="198"/>
      <c r="H1" s="198"/>
      <c r="I1" s="198"/>
      <c r="J1" s="198"/>
      <c r="K1" s="198"/>
    </row>
    <row r="2" spans="1:11" s="24" customFormat="1" ht="15" customHeight="1" x14ac:dyDescent="0.25">
      <c r="A2" s="198" t="s">
        <v>28</v>
      </c>
      <c r="B2" s="198"/>
      <c r="C2" s="198"/>
      <c r="D2" s="198"/>
      <c r="E2" s="198"/>
      <c r="F2" s="198"/>
      <c r="G2" s="198"/>
      <c r="H2" s="198"/>
      <c r="I2" s="198"/>
      <c r="J2" s="198"/>
      <c r="K2" s="198"/>
    </row>
    <row r="3" spans="1:11" ht="15" customHeight="1" x14ac:dyDescent="0.25">
      <c r="A3" s="126"/>
      <c r="B3" s="126"/>
      <c r="C3" s="126"/>
      <c r="D3" s="211" t="s">
        <v>142</v>
      </c>
      <c r="E3" s="211"/>
      <c r="F3" s="211"/>
      <c r="G3" s="212"/>
      <c r="H3" s="212"/>
      <c r="I3" s="104"/>
      <c r="J3" s="104"/>
      <c r="K3" s="95"/>
    </row>
    <row r="4" spans="1:11" ht="15" customHeight="1" x14ac:dyDescent="0.25">
      <c r="A4" s="200" t="s">
        <v>144</v>
      </c>
      <c r="B4" s="200"/>
      <c r="C4" s="200"/>
      <c r="D4" s="200"/>
      <c r="E4" s="200"/>
      <c r="F4" s="200"/>
      <c r="G4" s="200"/>
      <c r="H4" s="200"/>
      <c r="I4" s="200"/>
      <c r="J4" s="200"/>
      <c r="K4" s="200"/>
    </row>
    <row r="5" spans="1:11" ht="15" customHeight="1" x14ac:dyDescent="0.25">
      <c r="A5" s="178" t="s">
        <v>143</v>
      </c>
      <c r="B5" s="178"/>
      <c r="C5" s="178"/>
      <c r="D5" s="178"/>
      <c r="E5" s="178"/>
      <c r="F5" s="178"/>
      <c r="G5" s="178"/>
      <c r="H5" s="178"/>
      <c r="I5" s="178"/>
      <c r="J5" s="178"/>
      <c r="K5" s="178"/>
    </row>
    <row r="6" spans="1:11" s="54" customFormat="1" ht="15" customHeight="1" x14ac:dyDescent="0.25">
      <c r="A6" s="180" t="s">
        <v>58</v>
      </c>
      <c r="B6" s="193"/>
      <c r="C6" s="93" t="s">
        <v>141</v>
      </c>
      <c r="D6" s="129"/>
      <c r="E6" s="94"/>
      <c r="F6" s="126"/>
      <c r="G6" s="95"/>
      <c r="H6" s="196" t="s">
        <v>150</v>
      </c>
      <c r="I6" s="196"/>
      <c r="J6" s="196"/>
      <c r="K6" s="129"/>
    </row>
    <row r="7" spans="1:11" ht="15" customHeight="1" x14ac:dyDescent="0.25">
      <c r="A7" s="129" t="s">
        <v>57</v>
      </c>
      <c r="B7" s="126"/>
      <c r="C7" s="96">
        <v>43503</v>
      </c>
      <c r="D7" s="129"/>
      <c r="E7" s="94"/>
      <c r="F7" s="126"/>
      <c r="G7" s="95"/>
      <c r="H7" s="197" t="s">
        <v>137</v>
      </c>
      <c r="I7" s="197"/>
      <c r="J7" s="197"/>
      <c r="K7" s="129"/>
    </row>
    <row r="8" spans="1:11" s="89" customFormat="1" ht="15" customHeight="1" x14ac:dyDescent="0.25">
      <c r="A8" s="129" t="s">
        <v>112</v>
      </c>
      <c r="B8" s="126"/>
      <c r="C8" s="94"/>
      <c r="D8" s="129"/>
      <c r="E8" s="94"/>
      <c r="F8" s="126"/>
      <c r="G8" s="95"/>
      <c r="H8" s="129"/>
      <c r="I8" s="95"/>
      <c r="J8" s="97"/>
      <c r="K8" s="97"/>
    </row>
    <row r="9" spans="1:11" s="89" customFormat="1" ht="15" customHeight="1" x14ac:dyDescent="0.25">
      <c r="A9" s="197" t="s">
        <v>138</v>
      </c>
      <c r="B9" s="197"/>
      <c r="C9" s="197"/>
      <c r="D9" s="197"/>
      <c r="E9" s="94"/>
      <c r="F9" s="126"/>
      <c r="G9" s="95"/>
      <c r="H9" s="129"/>
      <c r="I9" s="95"/>
      <c r="J9" s="97"/>
      <c r="K9" s="97"/>
    </row>
    <row r="10" spans="1:11" s="89" customFormat="1" ht="15" customHeight="1" x14ac:dyDescent="0.25">
      <c r="A10" s="90"/>
      <c r="B10" s="82"/>
      <c r="C10" s="7"/>
      <c r="D10" s="90"/>
      <c r="E10" s="85"/>
      <c r="F10" s="82"/>
      <c r="H10" s="90"/>
      <c r="J10" s="83"/>
      <c r="K10" s="83"/>
    </row>
    <row r="11" spans="1:11" s="89" customFormat="1" ht="15" customHeight="1" x14ac:dyDescent="0.25">
      <c r="A11" s="90"/>
      <c r="B11" s="82"/>
      <c r="C11" s="7"/>
      <c r="D11" s="90"/>
      <c r="E11" s="85"/>
      <c r="F11" s="82"/>
      <c r="H11" s="90"/>
      <c r="J11" s="83"/>
      <c r="K11" s="83"/>
    </row>
    <row r="12" spans="1:11" ht="15" customHeight="1" x14ac:dyDescent="0.25">
      <c r="A12" s="218" t="s">
        <v>56</v>
      </c>
      <c r="B12" s="193"/>
      <c r="C12" s="193"/>
      <c r="D12" s="193"/>
      <c r="E12" s="175" t="s">
        <v>36</v>
      </c>
      <c r="F12" s="175"/>
      <c r="G12" s="175"/>
      <c r="H12" s="175"/>
      <c r="I12" s="175"/>
      <c r="J12" s="101" t="s">
        <v>29</v>
      </c>
      <c r="K12" s="102" t="s">
        <v>30</v>
      </c>
    </row>
    <row r="13" spans="1:11" ht="15" customHeight="1" x14ac:dyDescent="0.25">
      <c r="E13" s="32">
        <v>1</v>
      </c>
      <c r="F13" s="32">
        <v>2</v>
      </c>
      <c r="G13" s="32">
        <v>3</v>
      </c>
      <c r="H13" s="32">
        <v>4</v>
      </c>
      <c r="I13" s="32">
        <v>5</v>
      </c>
      <c r="J13" s="103"/>
      <c r="K13" s="102" t="s">
        <v>31</v>
      </c>
    </row>
    <row r="14" spans="1:11" ht="15" customHeight="1" x14ac:dyDescent="0.25">
      <c r="A14" s="14" t="s">
        <v>32</v>
      </c>
      <c r="B14" s="229"/>
      <c r="C14" s="229"/>
      <c r="D14" s="230"/>
      <c r="E14" s="98">
        <v>0</v>
      </c>
      <c r="F14" s="98">
        <v>0</v>
      </c>
      <c r="G14" s="98">
        <v>0</v>
      </c>
      <c r="H14" s="98">
        <v>0</v>
      </c>
      <c r="I14" s="98">
        <v>0</v>
      </c>
      <c r="J14" s="44">
        <f>SUM(E14:I14)</f>
        <v>0</v>
      </c>
      <c r="K14" s="45">
        <f>IF(J14&gt;0,((E14*1)+(F14*2)+(G14*3)+(H14*4)+(I14*5))/J14,0)</f>
        <v>0</v>
      </c>
    </row>
    <row r="15" spans="1:11" ht="15" customHeight="1" x14ac:dyDescent="0.25">
      <c r="A15" s="12"/>
      <c r="B15" s="143"/>
      <c r="C15" s="143"/>
      <c r="D15" s="143"/>
      <c r="E15" s="27"/>
      <c r="F15" s="27"/>
      <c r="G15" s="27"/>
      <c r="H15" s="27"/>
      <c r="I15" s="27"/>
      <c r="J15" s="103"/>
      <c r="K15" s="123"/>
    </row>
    <row r="16" spans="1:11" ht="15" customHeight="1" x14ac:dyDescent="0.25">
      <c r="A16" s="71" t="s">
        <v>55</v>
      </c>
      <c r="B16" s="95"/>
      <c r="C16" s="95"/>
      <c r="D16" s="95"/>
      <c r="E16" s="175" t="s">
        <v>36</v>
      </c>
      <c r="F16" s="175"/>
      <c r="G16" s="175"/>
      <c r="H16" s="175"/>
      <c r="I16" s="175"/>
      <c r="J16" s="101" t="s">
        <v>29</v>
      </c>
      <c r="K16" s="102" t="s">
        <v>30</v>
      </c>
    </row>
    <row r="17" spans="1:11" ht="15" customHeight="1" x14ac:dyDescent="0.25">
      <c r="A17" s="12"/>
      <c r="E17" s="32">
        <v>1</v>
      </c>
      <c r="F17" s="32">
        <v>2</v>
      </c>
      <c r="G17" s="32">
        <v>3</v>
      </c>
      <c r="H17" s="32">
        <v>4</v>
      </c>
      <c r="I17" s="32">
        <v>5</v>
      </c>
      <c r="J17" s="103"/>
      <c r="K17" s="102" t="s">
        <v>31</v>
      </c>
    </row>
    <row r="18" spans="1:11" ht="15" customHeight="1" x14ac:dyDescent="0.25">
      <c r="A18" s="14" t="s">
        <v>32</v>
      </c>
      <c r="B18" s="213" t="s">
        <v>46</v>
      </c>
      <c r="C18" s="213"/>
      <c r="D18" s="214"/>
      <c r="E18" s="98">
        <v>0</v>
      </c>
      <c r="F18" s="98">
        <v>0</v>
      </c>
      <c r="G18" s="98">
        <v>0</v>
      </c>
      <c r="H18" s="98">
        <v>0</v>
      </c>
      <c r="I18" s="98">
        <v>0</v>
      </c>
      <c r="J18" s="44">
        <f t="shared" ref="J18:J29" si="0">SUM(E18:I18)</f>
        <v>0</v>
      </c>
      <c r="K18" s="45">
        <f t="shared" ref="K18:K29" si="1">IF(J18&gt;0,((E18*1)+(F18*2)+(G18*3)+(H18*4)+(I18*5))/J18,0)</f>
        <v>0</v>
      </c>
    </row>
    <row r="19" spans="1:11" ht="15" customHeight="1" x14ac:dyDescent="0.25">
      <c r="A19" s="14" t="s">
        <v>33</v>
      </c>
      <c r="B19" s="213" t="s">
        <v>148</v>
      </c>
      <c r="C19" s="213"/>
      <c r="D19" s="213"/>
      <c r="E19" s="98">
        <v>0</v>
      </c>
      <c r="F19" s="98">
        <v>0</v>
      </c>
      <c r="G19" s="98">
        <v>0</v>
      </c>
      <c r="H19" s="98">
        <v>0</v>
      </c>
      <c r="I19" s="98">
        <v>0</v>
      </c>
      <c r="J19" s="44">
        <f t="shared" si="0"/>
        <v>0</v>
      </c>
      <c r="K19" s="45">
        <f t="shared" si="1"/>
        <v>0</v>
      </c>
    </row>
    <row r="20" spans="1:11" s="89" customFormat="1" ht="15" customHeight="1" x14ac:dyDescent="0.25">
      <c r="A20" s="14" t="s">
        <v>34</v>
      </c>
      <c r="B20" s="213" t="s">
        <v>149</v>
      </c>
      <c r="C20" s="213"/>
      <c r="D20" s="214"/>
      <c r="E20" s="98">
        <v>0</v>
      </c>
      <c r="F20" s="98">
        <v>0</v>
      </c>
      <c r="G20" s="98">
        <v>0</v>
      </c>
      <c r="H20" s="98">
        <v>0</v>
      </c>
      <c r="I20" s="98">
        <v>0</v>
      </c>
      <c r="J20" s="44">
        <f t="shared" ref="J20" si="2">SUM(E20:I20)</f>
        <v>0</v>
      </c>
      <c r="K20" s="45">
        <f t="shared" ref="K20" si="3">IF(J20&gt;0,((E20*1)+(F20*2)+(G20*3)+(H20*4)+(I20*5))/J20,0)</f>
        <v>0</v>
      </c>
    </row>
    <row r="21" spans="1:11" ht="15" customHeight="1" x14ac:dyDescent="0.25">
      <c r="A21" s="14" t="s">
        <v>37</v>
      </c>
      <c r="B21" s="204" t="s">
        <v>45</v>
      </c>
      <c r="C21" s="204"/>
      <c r="D21" s="204"/>
      <c r="E21" s="98">
        <v>0</v>
      </c>
      <c r="F21" s="98">
        <v>0</v>
      </c>
      <c r="G21" s="98">
        <v>0</v>
      </c>
      <c r="H21" s="98">
        <v>0</v>
      </c>
      <c r="I21" s="98">
        <v>0</v>
      </c>
      <c r="J21" s="44">
        <f t="shared" si="0"/>
        <v>0</v>
      </c>
      <c r="K21" s="45">
        <f t="shared" si="1"/>
        <v>0</v>
      </c>
    </row>
    <row r="22" spans="1:11" ht="15" customHeight="1" x14ac:dyDescent="0.25">
      <c r="A22" s="14" t="s">
        <v>38</v>
      </c>
      <c r="B22" s="224" t="s">
        <v>44</v>
      </c>
      <c r="C22" s="224"/>
      <c r="D22" s="225"/>
      <c r="E22" s="98">
        <v>0</v>
      </c>
      <c r="F22" s="98">
        <v>0</v>
      </c>
      <c r="G22" s="98">
        <v>0</v>
      </c>
      <c r="H22" s="98">
        <v>0</v>
      </c>
      <c r="I22" s="98">
        <v>0</v>
      </c>
      <c r="J22" s="44">
        <f t="shared" si="0"/>
        <v>0</v>
      </c>
      <c r="K22" s="45">
        <f t="shared" si="1"/>
        <v>0</v>
      </c>
    </row>
    <row r="23" spans="1:11" ht="15" customHeight="1" x14ac:dyDescent="0.25">
      <c r="A23" s="14" t="s">
        <v>42</v>
      </c>
      <c r="B23" s="224" t="s">
        <v>53</v>
      </c>
      <c r="C23" s="224"/>
      <c r="D23" s="225"/>
      <c r="E23" s="98">
        <v>0</v>
      </c>
      <c r="F23" s="98">
        <v>0</v>
      </c>
      <c r="G23" s="98">
        <v>0</v>
      </c>
      <c r="H23" s="98">
        <v>0</v>
      </c>
      <c r="I23" s="98">
        <v>0</v>
      </c>
      <c r="J23" s="44">
        <f t="shared" si="0"/>
        <v>0</v>
      </c>
      <c r="K23" s="45">
        <f t="shared" si="1"/>
        <v>0</v>
      </c>
    </row>
    <row r="24" spans="1:11" ht="15" customHeight="1" x14ac:dyDescent="0.25">
      <c r="A24" s="14" t="s">
        <v>43</v>
      </c>
      <c r="B24" s="224" t="s">
        <v>52</v>
      </c>
      <c r="C24" s="224"/>
      <c r="D24" s="225"/>
      <c r="E24" s="98">
        <v>0</v>
      </c>
      <c r="F24" s="98">
        <v>0</v>
      </c>
      <c r="G24" s="98">
        <v>0</v>
      </c>
      <c r="H24" s="98">
        <v>0</v>
      </c>
      <c r="I24" s="98">
        <v>0</v>
      </c>
      <c r="J24" s="44">
        <f t="shared" si="0"/>
        <v>0</v>
      </c>
      <c r="K24" s="45">
        <f t="shared" si="1"/>
        <v>0</v>
      </c>
    </row>
    <row r="25" spans="1:11" ht="15" customHeight="1" x14ac:dyDescent="0.25">
      <c r="A25" s="14" t="s">
        <v>68</v>
      </c>
      <c r="B25" s="224" t="s">
        <v>51</v>
      </c>
      <c r="C25" s="224"/>
      <c r="D25" s="225"/>
      <c r="E25" s="98">
        <v>0</v>
      </c>
      <c r="F25" s="98">
        <v>0</v>
      </c>
      <c r="G25" s="98">
        <v>0</v>
      </c>
      <c r="H25" s="98">
        <v>0</v>
      </c>
      <c r="I25" s="98">
        <v>0</v>
      </c>
      <c r="J25" s="44">
        <f t="shared" si="0"/>
        <v>0</v>
      </c>
      <c r="K25" s="45">
        <f t="shared" si="1"/>
        <v>0</v>
      </c>
    </row>
    <row r="26" spans="1:11" ht="15" customHeight="1" x14ac:dyDescent="0.25">
      <c r="A26" s="14" t="s">
        <v>69</v>
      </c>
      <c r="B26" s="204" t="s">
        <v>70</v>
      </c>
      <c r="C26" s="204"/>
      <c r="D26" s="205"/>
      <c r="E26" s="98">
        <v>0</v>
      </c>
      <c r="F26" s="98">
        <v>0</v>
      </c>
      <c r="G26" s="98">
        <v>0</v>
      </c>
      <c r="H26" s="98">
        <v>0</v>
      </c>
      <c r="I26" s="98">
        <v>0</v>
      </c>
      <c r="J26" s="44">
        <f t="shared" si="0"/>
        <v>0</v>
      </c>
      <c r="K26" s="45">
        <f t="shared" si="1"/>
        <v>0</v>
      </c>
    </row>
    <row r="27" spans="1:11" s="9" customFormat="1" ht="15" customHeight="1" x14ac:dyDescent="0.25">
      <c r="A27" s="15" t="s">
        <v>65</v>
      </c>
      <c r="B27" s="204" t="s">
        <v>71</v>
      </c>
      <c r="C27" s="204"/>
      <c r="D27" s="205"/>
      <c r="E27" s="29">
        <v>0</v>
      </c>
      <c r="F27" s="29">
        <v>0</v>
      </c>
      <c r="G27" s="29">
        <v>0</v>
      </c>
      <c r="H27" s="29">
        <v>0</v>
      </c>
      <c r="I27" s="29">
        <v>0</v>
      </c>
      <c r="J27" s="44">
        <f t="shared" si="0"/>
        <v>0</v>
      </c>
      <c r="K27" s="45">
        <f t="shared" si="1"/>
        <v>0</v>
      </c>
    </row>
    <row r="28" spans="1:11" s="9" customFormat="1" ht="15" customHeight="1" x14ac:dyDescent="0.25">
      <c r="A28" s="15" t="s">
        <v>66</v>
      </c>
      <c r="B28" s="204" t="s">
        <v>72</v>
      </c>
      <c r="C28" s="204"/>
      <c r="D28" s="205"/>
      <c r="E28" s="29">
        <v>0</v>
      </c>
      <c r="F28" s="29">
        <v>0</v>
      </c>
      <c r="G28" s="29">
        <v>0</v>
      </c>
      <c r="H28" s="29">
        <v>0</v>
      </c>
      <c r="I28" s="29">
        <v>0</v>
      </c>
      <c r="J28" s="44">
        <f t="shared" si="0"/>
        <v>0</v>
      </c>
      <c r="K28" s="45">
        <f t="shared" si="1"/>
        <v>0</v>
      </c>
    </row>
    <row r="29" spans="1:11" ht="15" customHeight="1" x14ac:dyDescent="0.25">
      <c r="A29" s="14" t="s">
        <v>67</v>
      </c>
      <c r="B29" s="204" t="s">
        <v>73</v>
      </c>
      <c r="C29" s="204"/>
      <c r="D29" s="205"/>
      <c r="E29" s="98">
        <v>0</v>
      </c>
      <c r="F29" s="98">
        <v>0</v>
      </c>
      <c r="G29" s="98">
        <v>0</v>
      </c>
      <c r="H29" s="98">
        <v>0</v>
      </c>
      <c r="I29" s="98">
        <v>0</v>
      </c>
      <c r="J29" s="44">
        <f t="shared" si="0"/>
        <v>0</v>
      </c>
      <c r="K29" s="45">
        <f t="shared" si="1"/>
        <v>0</v>
      </c>
    </row>
    <row r="30" spans="1:11" s="89" customFormat="1" ht="15" customHeight="1" x14ac:dyDescent="0.25">
      <c r="A30" s="11"/>
      <c r="B30" s="168"/>
      <c r="C30" s="168"/>
      <c r="D30" s="168"/>
      <c r="E30" s="81"/>
      <c r="F30" s="81"/>
      <c r="G30" s="81"/>
      <c r="H30" s="81"/>
      <c r="I30" s="81"/>
      <c r="J30" s="81"/>
      <c r="K30" s="81"/>
    </row>
    <row r="31" spans="1:11" ht="15" customHeight="1" x14ac:dyDescent="0.25">
      <c r="A31" s="164" t="s">
        <v>155</v>
      </c>
      <c r="B31" s="164"/>
      <c r="C31" s="89"/>
      <c r="D31" s="89"/>
      <c r="E31" s="89"/>
      <c r="F31" s="89"/>
      <c r="G31" s="89"/>
      <c r="H31" s="89"/>
      <c r="I31" s="89"/>
      <c r="J31" s="89"/>
      <c r="K31" s="89"/>
    </row>
    <row r="32" spans="1:11" ht="80.25" customHeight="1" x14ac:dyDescent="0.25">
      <c r="A32" s="165" t="s">
        <v>39</v>
      </c>
      <c r="B32" s="209"/>
      <c r="C32" s="209"/>
      <c r="D32" s="209"/>
      <c r="E32" s="209"/>
      <c r="F32" s="209"/>
      <c r="G32" s="209"/>
      <c r="H32" s="209"/>
      <c r="I32" s="209"/>
      <c r="J32" s="209"/>
      <c r="K32" s="210"/>
    </row>
    <row r="33" spans="1:11" x14ac:dyDescent="0.25">
      <c r="A33" s="17"/>
      <c r="B33" s="17"/>
      <c r="C33" s="17"/>
      <c r="D33" s="17"/>
      <c r="E33" s="17"/>
      <c r="F33" s="17"/>
      <c r="G33" s="17"/>
      <c r="H33" s="17"/>
      <c r="I33" s="17"/>
      <c r="J33" s="17"/>
      <c r="K33" s="17"/>
    </row>
    <row r="34" spans="1:11" x14ac:dyDescent="0.25">
      <c r="A34" s="18"/>
      <c r="B34" s="18"/>
      <c r="C34" s="18"/>
      <c r="D34" s="18"/>
      <c r="E34" s="18"/>
      <c r="F34" s="18"/>
      <c r="G34" s="18"/>
      <c r="H34" s="18"/>
      <c r="I34" s="18"/>
      <c r="J34" s="18"/>
      <c r="K34" s="18"/>
    </row>
    <row r="35" spans="1:11" x14ac:dyDescent="0.25">
      <c r="A35" s="18"/>
      <c r="B35" s="18"/>
      <c r="C35" s="18"/>
      <c r="D35" s="18"/>
      <c r="E35" s="18"/>
      <c r="F35" s="18"/>
      <c r="G35" s="18"/>
      <c r="H35" s="18"/>
      <c r="I35" s="18"/>
      <c r="J35" s="18"/>
      <c r="K35" s="18"/>
    </row>
    <row r="36" spans="1:11" x14ac:dyDescent="0.25">
      <c r="A36" s="18"/>
      <c r="B36" s="18"/>
      <c r="C36" s="18"/>
      <c r="D36" s="18"/>
      <c r="E36" s="18"/>
      <c r="F36" s="18"/>
      <c r="G36" s="18"/>
      <c r="H36" s="18"/>
      <c r="I36" s="18"/>
      <c r="J36" s="18"/>
      <c r="K36" s="18"/>
    </row>
    <row r="37" spans="1:11" x14ac:dyDescent="0.25">
      <c r="A37" s="18"/>
      <c r="B37" s="18"/>
      <c r="C37" s="18"/>
      <c r="D37" s="18"/>
      <c r="E37" s="18"/>
      <c r="F37" s="18"/>
      <c r="G37" s="18"/>
      <c r="H37" s="18"/>
      <c r="I37" s="18"/>
      <c r="J37" s="18"/>
      <c r="K37" s="18"/>
    </row>
    <row r="38" spans="1:11" x14ac:dyDescent="0.25">
      <c r="A38" s="18"/>
      <c r="B38" s="18"/>
      <c r="C38" s="18"/>
      <c r="D38" s="18"/>
      <c r="E38" s="18"/>
      <c r="F38" s="18"/>
      <c r="G38" s="18"/>
      <c r="H38" s="18"/>
      <c r="I38" s="18"/>
      <c r="J38" s="18"/>
      <c r="K38" s="18"/>
    </row>
    <row r="39" spans="1:11" x14ac:dyDescent="0.25">
      <c r="A39" s="18"/>
      <c r="B39" s="18"/>
      <c r="C39" s="18"/>
      <c r="D39" s="18"/>
      <c r="E39" s="18"/>
      <c r="F39" s="18"/>
      <c r="G39" s="18"/>
      <c r="H39" s="18"/>
      <c r="I39" s="18"/>
      <c r="J39" s="18"/>
      <c r="K39" s="18"/>
    </row>
    <row r="40" spans="1:11" s="24" customFormat="1" x14ac:dyDescent="0.25">
      <c r="B40" s="226"/>
      <c r="C40" s="199"/>
      <c r="D40" s="199"/>
      <c r="E40" s="199"/>
      <c r="F40" s="199"/>
      <c r="G40" s="199"/>
      <c r="H40" s="199"/>
      <c r="I40" s="199"/>
      <c r="J40" s="199"/>
      <c r="K40" s="199"/>
    </row>
    <row r="41" spans="1:11" s="24" customFormat="1" x14ac:dyDescent="0.25"/>
    <row r="42" spans="1:11" s="24" customFormat="1" x14ac:dyDescent="0.25">
      <c r="A42" s="23"/>
      <c r="B42" s="23"/>
      <c r="C42" s="23"/>
      <c r="D42" s="227"/>
      <c r="E42" s="227"/>
      <c r="F42" s="227"/>
      <c r="G42" s="228"/>
      <c r="H42" s="228"/>
      <c r="I42" s="22"/>
      <c r="J42" s="22"/>
    </row>
    <row r="43" spans="1:11" s="24" customFormat="1" x14ac:dyDescent="0.25">
      <c r="A43" s="223"/>
      <c r="B43" s="223"/>
      <c r="C43" s="223"/>
      <c r="D43" s="223"/>
      <c r="E43" s="223"/>
      <c r="F43" s="223"/>
      <c r="G43" s="223"/>
      <c r="H43" s="223"/>
      <c r="I43" s="223"/>
      <c r="J43" s="223"/>
      <c r="K43" s="223"/>
    </row>
    <row r="44" spans="1:11" s="24" customFormat="1" x14ac:dyDescent="0.25">
      <c r="A44" s="12"/>
      <c r="J44" s="10"/>
    </row>
  </sheetData>
  <sheetProtection sheet="1" objects="1" scenarios="1" selectLockedCells="1"/>
  <protectedRanges>
    <protectedRange sqref="A32:K32" name="Range3"/>
    <protectedRange sqref="B14:I14" name="Range1"/>
    <protectedRange sqref="E18:I29" name="Range2"/>
    <protectedRange sqref="C7" name="Range5"/>
    <protectedRange sqref="E6:E11" name="Range1_1"/>
    <protectedRange sqref="C8 C10:C11" name="Range5_1"/>
    <protectedRange sqref="C9" name="Range5_1_1"/>
  </protectedRanges>
  <mergeCells count="31">
    <mergeCell ref="A1:K1"/>
    <mergeCell ref="A4:K4"/>
    <mergeCell ref="D3:H3"/>
    <mergeCell ref="B29:D29"/>
    <mergeCell ref="A31:B31"/>
    <mergeCell ref="B22:D22"/>
    <mergeCell ref="B21:D21"/>
    <mergeCell ref="E16:I16"/>
    <mergeCell ref="B27:D27"/>
    <mergeCell ref="B28:D28"/>
    <mergeCell ref="B23:D23"/>
    <mergeCell ref="B25:D25"/>
    <mergeCell ref="B26:D26"/>
    <mergeCell ref="A5:K5"/>
    <mergeCell ref="A6:B6"/>
    <mergeCell ref="A2:K2"/>
    <mergeCell ref="A9:D9"/>
    <mergeCell ref="H6:J6"/>
    <mergeCell ref="H7:J7"/>
    <mergeCell ref="B30:D30"/>
    <mergeCell ref="D42:H42"/>
    <mergeCell ref="B14:D14"/>
    <mergeCell ref="E12:I12"/>
    <mergeCell ref="B18:D18"/>
    <mergeCell ref="B19:D19"/>
    <mergeCell ref="A12:D12"/>
    <mergeCell ref="A43:K43"/>
    <mergeCell ref="B24:D24"/>
    <mergeCell ref="B40:K40"/>
    <mergeCell ref="A32:K32"/>
    <mergeCell ref="B20:D20"/>
  </mergeCells>
  <pageMargins left="0.45" right="0.45" top="0.25" bottom="0.25" header="0.3"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1"/>
  <sheetViews>
    <sheetView zoomScaleNormal="100" workbookViewId="0">
      <selection activeCell="E18" sqref="E18"/>
    </sheetView>
  </sheetViews>
  <sheetFormatPr defaultRowHeight="15" x14ac:dyDescent="0.25"/>
  <cols>
    <col min="1" max="1" width="7.7109375" customWidth="1"/>
    <col min="2" max="2" width="11.7109375" customWidth="1"/>
    <col min="3" max="3" width="10.42578125" customWidth="1"/>
    <col min="4" max="4" width="50.85546875" customWidth="1"/>
    <col min="5" max="5" width="6.85546875" customWidth="1"/>
    <col min="6" max="6" width="6.28515625" customWidth="1"/>
    <col min="7" max="7" width="5.85546875" customWidth="1"/>
    <col min="8" max="8" width="5.7109375" customWidth="1"/>
    <col min="9" max="9" width="4.7109375" customWidth="1"/>
    <col min="10" max="10" width="6.5703125" customWidth="1"/>
    <col min="11" max="11" width="8.85546875" customWidth="1"/>
  </cols>
  <sheetData>
    <row r="1" spans="1:11" ht="15" customHeight="1" x14ac:dyDescent="0.25">
      <c r="A1" s="104"/>
      <c r="B1" s="104"/>
      <c r="C1" s="104"/>
      <c r="D1" s="124" t="s">
        <v>27</v>
      </c>
      <c r="E1" s="104"/>
      <c r="F1" s="104"/>
      <c r="G1" s="104"/>
      <c r="H1" s="104"/>
      <c r="I1" s="104"/>
      <c r="J1" s="104"/>
      <c r="K1" s="104"/>
    </row>
    <row r="2" spans="1:11" s="24" customFormat="1" ht="15" customHeight="1" x14ac:dyDescent="0.25">
      <c r="A2" s="104"/>
      <c r="B2" s="104"/>
      <c r="C2" s="104"/>
      <c r="D2" s="124" t="s">
        <v>28</v>
      </c>
      <c r="E2" s="104"/>
      <c r="F2" s="104"/>
      <c r="G2" s="104"/>
      <c r="H2" s="104"/>
      <c r="I2" s="104"/>
      <c r="J2" s="104"/>
      <c r="K2" s="104"/>
    </row>
    <row r="3" spans="1:11" ht="15" customHeight="1" x14ac:dyDescent="0.25">
      <c r="A3" s="126"/>
      <c r="B3" s="126"/>
      <c r="C3" s="126"/>
      <c r="D3" s="135" t="s">
        <v>140</v>
      </c>
      <c r="E3" s="157"/>
      <c r="F3" s="157"/>
      <c r="G3" s="136"/>
      <c r="H3" s="136"/>
      <c r="I3" s="104"/>
      <c r="J3" s="104"/>
      <c r="K3" s="95"/>
    </row>
    <row r="4" spans="1:11" ht="15" customHeight="1" x14ac:dyDescent="0.25">
      <c r="A4" s="158"/>
      <c r="B4" s="158"/>
      <c r="C4" s="158"/>
      <c r="D4" s="125" t="s">
        <v>35</v>
      </c>
      <c r="E4" s="158"/>
      <c r="F4" s="158"/>
      <c r="G4" s="158"/>
      <c r="H4" s="158"/>
      <c r="I4" s="158"/>
      <c r="J4" s="158"/>
      <c r="K4" s="158"/>
    </row>
    <row r="5" spans="1:11" s="54" customFormat="1" ht="15" customHeight="1" x14ac:dyDescent="0.25">
      <c r="A5" s="196" t="s">
        <v>147</v>
      </c>
      <c r="B5" s="196"/>
      <c r="C5" s="196"/>
      <c r="D5" s="196"/>
      <c r="E5" s="196"/>
      <c r="F5" s="196"/>
      <c r="G5" s="196"/>
      <c r="H5" s="196"/>
      <c r="I5" s="196"/>
      <c r="J5" s="196"/>
      <c r="K5" s="196"/>
    </row>
    <row r="6" spans="1:11" s="54" customFormat="1" ht="15" customHeight="1" x14ac:dyDescent="0.25">
      <c r="A6" s="180" t="s">
        <v>58</v>
      </c>
      <c r="B6" s="193"/>
      <c r="C6" s="93" t="s">
        <v>139</v>
      </c>
      <c r="D6" s="129"/>
      <c r="E6" s="94"/>
      <c r="F6" s="126"/>
      <c r="G6" s="95"/>
      <c r="H6" s="196" t="s">
        <v>150</v>
      </c>
      <c r="I6" s="196"/>
      <c r="J6" s="196"/>
      <c r="K6" s="196"/>
    </row>
    <row r="7" spans="1:11" ht="15" customHeight="1" x14ac:dyDescent="0.25">
      <c r="A7" s="129" t="s">
        <v>57</v>
      </c>
      <c r="B7" s="126"/>
      <c r="C7" s="96">
        <v>43503</v>
      </c>
      <c r="D7" s="129"/>
      <c r="E7" s="94"/>
      <c r="F7" s="126"/>
      <c r="G7" s="95"/>
      <c r="H7" s="197" t="s">
        <v>137</v>
      </c>
      <c r="I7" s="197"/>
      <c r="J7" s="197"/>
      <c r="K7" s="197"/>
    </row>
    <row r="8" spans="1:11" s="67" customFormat="1" ht="15" customHeight="1" x14ac:dyDescent="0.25">
      <c r="A8" s="129" t="s">
        <v>112</v>
      </c>
      <c r="B8" s="126"/>
      <c r="C8" s="94"/>
      <c r="D8" s="129"/>
      <c r="E8" s="94"/>
      <c r="F8" s="126"/>
      <c r="G8" s="95"/>
      <c r="H8" s="129"/>
      <c r="I8" s="95"/>
      <c r="J8" s="97"/>
      <c r="K8" s="97"/>
    </row>
    <row r="9" spans="1:11" s="89" customFormat="1" ht="15" customHeight="1" x14ac:dyDescent="0.25">
      <c r="A9" s="197" t="s">
        <v>138</v>
      </c>
      <c r="B9" s="197"/>
      <c r="C9" s="197"/>
      <c r="D9" s="197"/>
      <c r="E9" s="94"/>
      <c r="F9" s="126"/>
      <c r="G9" s="95"/>
      <c r="H9" s="129"/>
      <c r="I9" s="95"/>
      <c r="J9" s="97"/>
      <c r="K9" s="97"/>
    </row>
    <row r="10" spans="1:11" s="89" customFormat="1" ht="15" customHeight="1" x14ac:dyDescent="0.25">
      <c r="A10" s="129"/>
      <c r="B10" s="129"/>
      <c r="C10" s="129"/>
      <c r="D10" s="129"/>
      <c r="E10" s="94"/>
      <c r="F10" s="126"/>
      <c r="G10" s="95"/>
      <c r="H10" s="129"/>
      <c r="I10" s="95"/>
      <c r="J10" s="97"/>
      <c r="K10" s="97"/>
    </row>
    <row r="11" spans="1:11" s="89" customFormat="1" ht="15" customHeight="1" x14ac:dyDescent="0.25">
      <c r="A11" s="129"/>
      <c r="B11" s="126"/>
      <c r="C11" s="93"/>
      <c r="D11" s="129"/>
      <c r="E11" s="94"/>
      <c r="F11" s="126"/>
      <c r="G11" s="95"/>
      <c r="H11" s="129"/>
      <c r="I11" s="95"/>
      <c r="J11" s="97"/>
      <c r="K11" s="97"/>
    </row>
    <row r="12" spans="1:11" s="24" customFormat="1" ht="15" customHeight="1" x14ac:dyDescent="0.25">
      <c r="A12" s="218" t="s">
        <v>56</v>
      </c>
      <c r="B12" s="177"/>
      <c r="C12" s="177"/>
      <c r="D12" s="177"/>
      <c r="E12" s="175" t="s">
        <v>36</v>
      </c>
      <c r="F12" s="175"/>
      <c r="G12" s="175"/>
      <c r="H12" s="175"/>
      <c r="I12" s="175"/>
      <c r="J12" s="31" t="s">
        <v>29</v>
      </c>
      <c r="K12" s="92" t="s">
        <v>30</v>
      </c>
    </row>
    <row r="13" spans="1:11" s="24" customFormat="1" ht="15" customHeight="1" x14ac:dyDescent="0.25">
      <c r="E13" s="32">
        <v>1</v>
      </c>
      <c r="F13" s="32">
        <v>2</v>
      </c>
      <c r="G13" s="32">
        <v>3</v>
      </c>
      <c r="H13" s="32">
        <v>4</v>
      </c>
      <c r="I13" s="32">
        <v>5</v>
      </c>
      <c r="J13" s="33"/>
      <c r="K13" s="92" t="s">
        <v>31</v>
      </c>
    </row>
    <row r="14" spans="1:11" s="24" customFormat="1" ht="15" customHeight="1" x14ac:dyDescent="0.25">
      <c r="A14" s="26" t="s">
        <v>32</v>
      </c>
      <c r="B14" s="231"/>
      <c r="C14" s="232"/>
      <c r="D14" s="233"/>
      <c r="E14" s="29">
        <v>0</v>
      </c>
      <c r="F14" s="29">
        <v>0</v>
      </c>
      <c r="G14" s="29">
        <v>0</v>
      </c>
      <c r="H14" s="29">
        <v>0</v>
      </c>
      <c r="I14" s="29">
        <v>0</v>
      </c>
      <c r="J14" s="44">
        <f>SUM(E14:I14)</f>
        <v>0</v>
      </c>
      <c r="K14" s="45">
        <f>IF(J14&gt;0,((E14*1)+(F14*2)+(G14*3)+(H14*4)+(I14*5))/J14,0)</f>
        <v>0</v>
      </c>
    </row>
    <row r="15" spans="1:11" ht="15" customHeight="1" x14ac:dyDescent="0.25">
      <c r="A15" s="30"/>
      <c r="B15" s="163"/>
      <c r="C15" s="163"/>
      <c r="D15" s="163"/>
      <c r="E15" s="27"/>
      <c r="F15" s="27"/>
      <c r="G15" s="27"/>
      <c r="H15" s="27"/>
      <c r="I15" s="27"/>
      <c r="J15" s="33"/>
      <c r="K15" s="46"/>
    </row>
    <row r="16" spans="1:11" ht="15" customHeight="1" x14ac:dyDescent="0.25">
      <c r="A16" s="71" t="s">
        <v>55</v>
      </c>
      <c r="B16" s="95"/>
      <c r="C16" s="95"/>
      <c r="D16" s="95"/>
      <c r="E16" s="175" t="s">
        <v>36</v>
      </c>
      <c r="F16" s="175"/>
      <c r="G16" s="175"/>
      <c r="H16" s="175"/>
      <c r="I16" s="175"/>
      <c r="J16" s="31" t="s">
        <v>29</v>
      </c>
      <c r="K16" s="92" t="s">
        <v>30</v>
      </c>
    </row>
    <row r="17" spans="1:11" ht="15" customHeight="1" x14ac:dyDescent="0.25">
      <c r="A17" s="27"/>
      <c r="B17" s="27"/>
      <c r="C17" s="27"/>
      <c r="D17" s="27"/>
      <c r="E17" s="32">
        <v>1</v>
      </c>
      <c r="F17" s="32">
        <v>2</v>
      </c>
      <c r="G17" s="32">
        <v>3</v>
      </c>
      <c r="H17" s="32">
        <v>4</v>
      </c>
      <c r="I17" s="32">
        <v>5</v>
      </c>
      <c r="J17" s="100"/>
      <c r="K17" s="92" t="s">
        <v>31</v>
      </c>
    </row>
    <row r="18" spans="1:11" ht="15" customHeight="1" x14ac:dyDescent="0.25">
      <c r="A18" s="26" t="s">
        <v>32</v>
      </c>
      <c r="B18" s="213" t="s">
        <v>46</v>
      </c>
      <c r="C18" s="213"/>
      <c r="D18" s="214"/>
      <c r="E18" s="29">
        <v>0</v>
      </c>
      <c r="F18" s="29">
        <v>0</v>
      </c>
      <c r="G18" s="29">
        <v>0</v>
      </c>
      <c r="H18" s="29">
        <v>0</v>
      </c>
      <c r="I18" s="29">
        <v>0</v>
      </c>
      <c r="J18" s="44">
        <f t="shared" ref="J18:J30" si="0">SUM(E18:I18)</f>
        <v>0</v>
      </c>
      <c r="K18" s="45">
        <f t="shared" ref="K18:K30" si="1">IF(J18&gt;0,((E18*1)+(F18*2)+(G18*3)+(H18*4)+(I18*5))/J18,0)</f>
        <v>0</v>
      </c>
    </row>
    <row r="19" spans="1:11" s="89" customFormat="1" ht="15" customHeight="1" x14ac:dyDescent="0.25">
      <c r="A19" s="26" t="s">
        <v>33</v>
      </c>
      <c r="B19" s="213" t="s">
        <v>145</v>
      </c>
      <c r="C19" s="213"/>
      <c r="D19" s="214"/>
      <c r="E19" s="29">
        <v>0</v>
      </c>
      <c r="F19" s="29">
        <v>0</v>
      </c>
      <c r="G19" s="29">
        <v>0</v>
      </c>
      <c r="H19" s="29">
        <v>0</v>
      </c>
      <c r="I19" s="29">
        <v>0</v>
      </c>
      <c r="J19" s="44">
        <f t="shared" ref="J19:J20" si="2">SUM(E19:I19)</f>
        <v>0</v>
      </c>
      <c r="K19" s="45">
        <f t="shared" ref="K19:K20" si="3">IF(J19&gt;0,((E19*1)+(F19*2)+(G19*3)+(H19*4)+(I19*5))/J19,0)</f>
        <v>0</v>
      </c>
    </row>
    <row r="20" spans="1:11" s="89" customFormat="1" ht="15" customHeight="1" x14ac:dyDescent="0.25">
      <c r="A20" s="26" t="s">
        <v>34</v>
      </c>
      <c r="B20" s="213" t="s">
        <v>146</v>
      </c>
      <c r="C20" s="213"/>
      <c r="D20" s="214"/>
      <c r="E20" s="29">
        <v>0</v>
      </c>
      <c r="F20" s="29">
        <v>0</v>
      </c>
      <c r="G20" s="29">
        <v>0</v>
      </c>
      <c r="H20" s="29">
        <v>0</v>
      </c>
      <c r="I20" s="29">
        <v>0</v>
      </c>
      <c r="J20" s="44">
        <f t="shared" si="2"/>
        <v>0</v>
      </c>
      <c r="K20" s="45">
        <f t="shared" si="3"/>
        <v>0</v>
      </c>
    </row>
    <row r="21" spans="1:11" s="89" customFormat="1" ht="15" customHeight="1" x14ac:dyDescent="0.25">
      <c r="A21" s="26" t="s">
        <v>37</v>
      </c>
      <c r="B21" s="216" t="s">
        <v>45</v>
      </c>
      <c r="C21" s="216"/>
      <c r="D21" s="217"/>
      <c r="E21" s="29">
        <v>0</v>
      </c>
      <c r="F21" s="29">
        <v>0</v>
      </c>
      <c r="G21" s="29">
        <v>0</v>
      </c>
      <c r="H21" s="29">
        <v>0</v>
      </c>
      <c r="I21" s="29">
        <v>0</v>
      </c>
      <c r="J21" s="44">
        <f t="shared" ref="J21" si="4">SUM(E21:I21)</f>
        <v>0</v>
      </c>
      <c r="K21" s="45">
        <f t="shared" ref="K21" si="5">IF(J21&gt;0,((E21*1)+(F21*2)+(G21*3)+(H21*4)+(I21*5))/J21,0)</f>
        <v>0</v>
      </c>
    </row>
    <row r="22" spans="1:11" ht="30" customHeight="1" x14ac:dyDescent="0.25">
      <c r="A22" s="26" t="s">
        <v>38</v>
      </c>
      <c r="B22" s="213" t="s">
        <v>47</v>
      </c>
      <c r="C22" s="213"/>
      <c r="D22" s="214"/>
      <c r="E22" s="29">
        <v>0</v>
      </c>
      <c r="F22" s="29">
        <v>0</v>
      </c>
      <c r="G22" s="29">
        <v>0</v>
      </c>
      <c r="H22" s="29">
        <v>0</v>
      </c>
      <c r="I22" s="29">
        <v>0</v>
      </c>
      <c r="J22" s="44">
        <f t="shared" si="0"/>
        <v>0</v>
      </c>
      <c r="K22" s="45">
        <f t="shared" si="1"/>
        <v>0</v>
      </c>
    </row>
    <row r="23" spans="1:11" ht="15" customHeight="1" x14ac:dyDescent="0.25">
      <c r="A23" s="26" t="s">
        <v>42</v>
      </c>
      <c r="B23" s="213" t="s">
        <v>49</v>
      </c>
      <c r="C23" s="213"/>
      <c r="D23" s="214"/>
      <c r="E23" s="29">
        <v>0</v>
      </c>
      <c r="F23" s="29">
        <v>0</v>
      </c>
      <c r="G23" s="29">
        <v>0</v>
      </c>
      <c r="H23" s="29">
        <v>0</v>
      </c>
      <c r="I23" s="29">
        <v>0</v>
      </c>
      <c r="J23" s="44">
        <f t="shared" si="0"/>
        <v>0</v>
      </c>
      <c r="K23" s="45">
        <f t="shared" si="1"/>
        <v>0</v>
      </c>
    </row>
    <row r="24" spans="1:11" ht="15" customHeight="1" x14ac:dyDescent="0.25">
      <c r="A24" s="26" t="s">
        <v>43</v>
      </c>
      <c r="B24" s="213" t="s">
        <v>163</v>
      </c>
      <c r="C24" s="213"/>
      <c r="D24" s="214"/>
      <c r="E24" s="29">
        <v>0</v>
      </c>
      <c r="F24" s="29">
        <v>0</v>
      </c>
      <c r="G24" s="29">
        <v>0</v>
      </c>
      <c r="H24" s="29">
        <v>0</v>
      </c>
      <c r="I24" s="29">
        <v>0</v>
      </c>
      <c r="J24" s="44">
        <f t="shared" si="0"/>
        <v>0</v>
      </c>
      <c r="K24" s="45">
        <f t="shared" si="1"/>
        <v>0</v>
      </c>
    </row>
    <row r="25" spans="1:11" ht="15" customHeight="1" x14ac:dyDescent="0.25">
      <c r="A25" s="26" t="s">
        <v>68</v>
      </c>
      <c r="B25" s="213" t="s">
        <v>128</v>
      </c>
      <c r="C25" s="213"/>
      <c r="D25" s="214"/>
      <c r="E25" s="29">
        <v>0</v>
      </c>
      <c r="F25" s="29">
        <v>0</v>
      </c>
      <c r="G25" s="29">
        <v>0</v>
      </c>
      <c r="H25" s="29">
        <v>0</v>
      </c>
      <c r="I25" s="29">
        <v>0</v>
      </c>
      <c r="J25" s="44">
        <f t="shared" si="0"/>
        <v>0</v>
      </c>
      <c r="K25" s="45">
        <f t="shared" si="1"/>
        <v>0</v>
      </c>
    </row>
    <row r="26" spans="1:11" ht="15" customHeight="1" x14ac:dyDescent="0.25">
      <c r="A26" s="26" t="s">
        <v>69</v>
      </c>
      <c r="B26" s="213" t="s">
        <v>158</v>
      </c>
      <c r="C26" s="213"/>
      <c r="D26" s="214"/>
      <c r="E26" s="29">
        <v>0</v>
      </c>
      <c r="F26" s="29">
        <v>0</v>
      </c>
      <c r="G26" s="29">
        <v>0</v>
      </c>
      <c r="H26" s="29">
        <v>0</v>
      </c>
      <c r="I26" s="29">
        <v>0</v>
      </c>
      <c r="J26" s="44">
        <f t="shared" si="0"/>
        <v>0</v>
      </c>
      <c r="K26" s="45">
        <f t="shared" si="1"/>
        <v>0</v>
      </c>
    </row>
    <row r="27" spans="1:11" ht="15" customHeight="1" x14ac:dyDescent="0.25">
      <c r="A27" s="26" t="s">
        <v>65</v>
      </c>
      <c r="B27" s="213" t="s">
        <v>80</v>
      </c>
      <c r="C27" s="213"/>
      <c r="D27" s="214"/>
      <c r="E27" s="29">
        <v>0</v>
      </c>
      <c r="F27" s="29">
        <v>0</v>
      </c>
      <c r="G27" s="29">
        <v>0</v>
      </c>
      <c r="H27" s="29">
        <v>0</v>
      </c>
      <c r="I27" s="29">
        <v>0</v>
      </c>
      <c r="J27" s="44">
        <f t="shared" si="0"/>
        <v>0</v>
      </c>
      <c r="K27" s="45">
        <f t="shared" si="1"/>
        <v>0</v>
      </c>
    </row>
    <row r="28" spans="1:11" ht="15" customHeight="1" x14ac:dyDescent="0.25">
      <c r="A28" s="26" t="s">
        <v>66</v>
      </c>
      <c r="B28" s="213" t="s">
        <v>131</v>
      </c>
      <c r="C28" s="213"/>
      <c r="D28" s="214"/>
      <c r="E28" s="29">
        <v>0</v>
      </c>
      <c r="F28" s="29">
        <v>0</v>
      </c>
      <c r="G28" s="29">
        <v>0</v>
      </c>
      <c r="H28" s="29">
        <v>0</v>
      </c>
      <c r="I28" s="29">
        <v>0</v>
      </c>
      <c r="J28" s="44">
        <f t="shared" si="0"/>
        <v>0</v>
      </c>
      <c r="K28" s="45">
        <f t="shared" si="1"/>
        <v>0</v>
      </c>
    </row>
    <row r="29" spans="1:11" s="9" customFormat="1" ht="15" customHeight="1" x14ac:dyDescent="0.25">
      <c r="A29" s="28" t="s">
        <v>67</v>
      </c>
      <c r="B29" s="213" t="s">
        <v>132</v>
      </c>
      <c r="C29" s="213"/>
      <c r="D29" s="214"/>
      <c r="E29" s="29">
        <v>0</v>
      </c>
      <c r="F29" s="29">
        <v>0</v>
      </c>
      <c r="G29" s="29">
        <v>0</v>
      </c>
      <c r="H29" s="29">
        <v>0</v>
      </c>
      <c r="I29" s="29">
        <v>0</v>
      </c>
      <c r="J29" s="44">
        <f t="shared" si="0"/>
        <v>0</v>
      </c>
      <c r="K29" s="45">
        <f t="shared" si="1"/>
        <v>0</v>
      </c>
    </row>
    <row r="30" spans="1:11" ht="15" customHeight="1" x14ac:dyDescent="0.25">
      <c r="A30" s="26" t="s">
        <v>90</v>
      </c>
      <c r="B30" s="213" t="s">
        <v>159</v>
      </c>
      <c r="C30" s="213"/>
      <c r="D30" s="214"/>
      <c r="E30" s="29">
        <v>0</v>
      </c>
      <c r="F30" s="29">
        <v>0</v>
      </c>
      <c r="G30" s="29">
        <v>0</v>
      </c>
      <c r="H30" s="29">
        <v>0</v>
      </c>
      <c r="I30" s="29">
        <v>0</v>
      </c>
      <c r="J30" s="44">
        <f t="shared" si="0"/>
        <v>0</v>
      </c>
      <c r="K30" s="45">
        <f t="shared" si="1"/>
        <v>0</v>
      </c>
    </row>
    <row r="31" spans="1:11" s="20" customFormat="1" x14ac:dyDescent="0.25">
      <c r="A31" s="11"/>
      <c r="B31" s="168"/>
      <c r="C31" s="168"/>
      <c r="D31" s="168"/>
      <c r="E31" s="19"/>
      <c r="F31" s="19"/>
      <c r="G31" s="19"/>
      <c r="H31" s="19"/>
      <c r="I31" s="19"/>
      <c r="J31" s="19"/>
      <c r="K31" s="19"/>
    </row>
    <row r="32" spans="1:11" ht="15.75" x14ac:dyDescent="0.25">
      <c r="A32" s="164" t="s">
        <v>155</v>
      </c>
      <c r="B32" s="164"/>
    </row>
    <row r="33" spans="1:11" ht="80.25" customHeight="1" x14ac:dyDescent="0.25">
      <c r="A33" s="165" t="s">
        <v>39</v>
      </c>
      <c r="B33" s="221"/>
      <c r="C33" s="221"/>
      <c r="D33" s="221"/>
      <c r="E33" s="221"/>
      <c r="F33" s="221"/>
      <c r="G33" s="221"/>
      <c r="H33" s="221"/>
      <c r="I33" s="221"/>
      <c r="J33" s="221"/>
      <c r="K33" s="222"/>
    </row>
    <row r="34" spans="1:11" x14ac:dyDescent="0.25">
      <c r="A34" s="17"/>
      <c r="B34" s="17"/>
      <c r="C34" s="17"/>
      <c r="D34" s="17"/>
      <c r="E34" s="17"/>
      <c r="F34" s="17"/>
      <c r="G34" s="17"/>
      <c r="H34" s="17"/>
      <c r="I34" s="17"/>
      <c r="J34" s="17"/>
      <c r="K34" s="17"/>
    </row>
    <row r="35" spans="1:11" x14ac:dyDescent="0.25">
      <c r="A35" s="18"/>
      <c r="B35" s="18"/>
      <c r="C35" s="18"/>
      <c r="D35" s="18"/>
      <c r="E35" s="18"/>
      <c r="F35" s="18"/>
      <c r="G35" s="18"/>
      <c r="H35" s="18"/>
      <c r="I35" s="18"/>
      <c r="J35" s="18"/>
      <c r="K35" s="18"/>
    </row>
    <row r="36" spans="1:11" x14ac:dyDescent="0.25">
      <c r="A36" s="18"/>
      <c r="B36" s="18"/>
      <c r="C36" s="18"/>
      <c r="D36" s="18"/>
      <c r="E36" s="18"/>
      <c r="F36" s="18"/>
      <c r="G36" s="18"/>
      <c r="H36" s="18"/>
      <c r="I36" s="18"/>
      <c r="J36" s="18"/>
      <c r="K36" s="18"/>
    </row>
    <row r="37" spans="1:11" x14ac:dyDescent="0.25">
      <c r="A37" s="18"/>
      <c r="B37" s="18"/>
      <c r="C37" s="18"/>
      <c r="D37" s="18"/>
      <c r="E37" s="18"/>
      <c r="F37" s="18"/>
      <c r="G37" s="18"/>
      <c r="H37" s="18"/>
      <c r="I37" s="18"/>
      <c r="J37" s="18"/>
      <c r="K37" s="18"/>
    </row>
    <row r="38" spans="1:11" x14ac:dyDescent="0.25">
      <c r="A38" s="18"/>
      <c r="B38" s="18"/>
      <c r="C38" s="18"/>
      <c r="D38" s="18"/>
      <c r="E38" s="18"/>
      <c r="F38" s="18"/>
      <c r="G38" s="18"/>
      <c r="H38" s="18"/>
      <c r="I38" s="18"/>
      <c r="J38" s="18"/>
      <c r="K38" s="18"/>
    </row>
    <row r="39" spans="1:11" x14ac:dyDescent="0.25">
      <c r="A39" s="18"/>
      <c r="B39" s="18"/>
      <c r="C39" s="18"/>
      <c r="D39" s="18"/>
      <c r="E39" s="18"/>
      <c r="F39" s="18"/>
      <c r="G39" s="18"/>
      <c r="H39" s="18"/>
      <c r="I39" s="18"/>
      <c r="J39" s="18"/>
      <c r="K39" s="18"/>
    </row>
    <row r="40" spans="1:11" x14ac:dyDescent="0.25">
      <c r="A40" s="18"/>
      <c r="B40" s="18"/>
      <c r="C40" s="18"/>
      <c r="D40" s="18"/>
      <c r="E40" s="18"/>
      <c r="F40" s="18"/>
      <c r="G40" s="18"/>
      <c r="H40" s="18"/>
      <c r="I40" s="18"/>
      <c r="J40" s="18"/>
      <c r="K40" s="18"/>
    </row>
    <row r="41" spans="1:11" x14ac:dyDescent="0.25">
      <c r="A41" s="18"/>
      <c r="B41" s="18"/>
      <c r="C41" s="18"/>
      <c r="D41" s="18"/>
      <c r="E41" s="18"/>
      <c r="F41" s="18"/>
      <c r="G41" s="18"/>
      <c r="H41" s="18"/>
      <c r="I41" s="18"/>
      <c r="J41" s="18"/>
      <c r="K41" s="18"/>
    </row>
  </sheetData>
  <sheetProtection algorithmName="SHA-512" hashValue="Bgk23E7SvSv8Iqk8Ca05cpqDBTAi1Mpm9EbBEaPVAX8d24MaIDs4tIuQ28bJ1QCo+d2zYqv2iT/1At2u+SlWjA==" saltValue="PjPYQWTp8suP295sreuHdQ==" spinCount="100000" sheet="1" objects="1" scenarios="1" selectLockedCells="1"/>
  <protectedRanges>
    <protectedRange sqref="E6:E11" name="Range1_1"/>
    <protectedRange sqref="C7" name="Range5"/>
    <protectedRange sqref="E18:I30" name="Range2"/>
    <protectedRange sqref="B14:I14" name="Range1"/>
    <protectedRange sqref="A33:K33" name="Range3"/>
    <protectedRange sqref="C8:C11" name="Range5_1"/>
  </protectedRanges>
  <mergeCells count="25">
    <mergeCell ref="A33:K33"/>
    <mergeCell ref="A32:B32"/>
    <mergeCell ref="B24:D24"/>
    <mergeCell ref="B23:D23"/>
    <mergeCell ref="B27:D27"/>
    <mergeCell ref="B28:D28"/>
    <mergeCell ref="B29:D29"/>
    <mergeCell ref="B30:D30"/>
    <mergeCell ref="B31:D31"/>
    <mergeCell ref="B18:D18"/>
    <mergeCell ref="E16:I16"/>
    <mergeCell ref="B22:D22"/>
    <mergeCell ref="B25:D25"/>
    <mergeCell ref="B26:D26"/>
    <mergeCell ref="B19:D19"/>
    <mergeCell ref="B20:D20"/>
    <mergeCell ref="B21:D21"/>
    <mergeCell ref="E12:I12"/>
    <mergeCell ref="B14:D14"/>
    <mergeCell ref="A12:D12"/>
    <mergeCell ref="A5:K5"/>
    <mergeCell ref="A6:B6"/>
    <mergeCell ref="H6:K6"/>
    <mergeCell ref="H7:K7"/>
    <mergeCell ref="A9:D9"/>
  </mergeCells>
  <pageMargins left="0.45" right="0.45" top="0.25" bottom="0.25" header="0.3" footer="0.2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4"/>
  <sheetViews>
    <sheetView workbookViewId="0">
      <selection activeCell="I29" sqref="I29"/>
    </sheetView>
  </sheetViews>
  <sheetFormatPr defaultColWidth="9.140625" defaultRowHeight="15" x14ac:dyDescent="0.25"/>
  <cols>
    <col min="1" max="1" width="10.42578125" style="57" customWidth="1"/>
    <col min="2" max="2" width="9.42578125" style="57" customWidth="1"/>
    <col min="3" max="3" width="11.42578125" style="57" customWidth="1"/>
    <col min="4" max="4" width="38" style="57" customWidth="1"/>
    <col min="5" max="8" width="7.28515625" style="57" customWidth="1"/>
    <col min="9" max="9" width="8.42578125" style="57" customWidth="1"/>
    <col min="10" max="10" width="7.28515625" style="57" customWidth="1"/>
    <col min="11" max="11" width="8.140625" style="57" customWidth="1"/>
    <col min="12" max="16384" width="9.140625" style="57"/>
  </cols>
  <sheetData>
    <row r="1" spans="1:11" s="95" customFormat="1" ht="15" customHeight="1" x14ac:dyDescent="0.25">
      <c r="A1" s="104"/>
      <c r="B1" s="104"/>
      <c r="C1" s="104"/>
      <c r="D1" s="124" t="s">
        <v>27</v>
      </c>
      <c r="E1" s="104"/>
      <c r="F1" s="104"/>
      <c r="G1" s="104"/>
      <c r="H1" s="104"/>
      <c r="I1" s="104"/>
      <c r="J1" s="104"/>
      <c r="K1" s="104"/>
    </row>
    <row r="2" spans="1:11" s="95" customFormat="1" ht="15" customHeight="1" x14ac:dyDescent="0.25">
      <c r="A2" s="104"/>
      <c r="B2" s="104"/>
      <c r="C2" s="104"/>
      <c r="D2" s="124" t="s">
        <v>28</v>
      </c>
      <c r="E2" s="104"/>
      <c r="F2" s="104"/>
      <c r="G2" s="104"/>
      <c r="H2" s="104"/>
      <c r="I2" s="104"/>
      <c r="J2" s="104"/>
      <c r="K2" s="104"/>
    </row>
    <row r="3" spans="1:11" s="95" customFormat="1" ht="15" customHeight="1" x14ac:dyDescent="0.25">
      <c r="A3" s="126"/>
      <c r="B3" s="126"/>
      <c r="C3" s="126"/>
      <c r="D3" s="135" t="s">
        <v>103</v>
      </c>
      <c r="E3" s="157"/>
      <c r="F3" s="157"/>
      <c r="G3" s="136"/>
      <c r="H3" s="136"/>
      <c r="I3" s="104"/>
      <c r="J3" s="104"/>
    </row>
    <row r="4" spans="1:11" s="95" customFormat="1" ht="15" customHeight="1" x14ac:dyDescent="0.25">
      <c r="A4" s="158"/>
      <c r="B4" s="158"/>
      <c r="C4" s="158"/>
      <c r="D4" s="125" t="s">
        <v>105</v>
      </c>
      <c r="E4" s="158"/>
      <c r="F4" s="158"/>
      <c r="G4" s="158"/>
      <c r="H4" s="158"/>
      <c r="I4" s="158"/>
      <c r="J4" s="158"/>
      <c r="K4" s="158"/>
    </row>
    <row r="5" spans="1:11" s="95" customFormat="1" ht="15" customHeight="1" x14ac:dyDescent="0.25">
      <c r="A5" s="196" t="s">
        <v>153</v>
      </c>
      <c r="B5" s="196"/>
      <c r="C5" s="196"/>
      <c r="D5" s="196"/>
      <c r="E5" s="196"/>
      <c r="F5" s="196"/>
      <c r="G5" s="196"/>
      <c r="H5" s="196"/>
      <c r="I5" s="196"/>
      <c r="J5" s="196"/>
      <c r="K5" s="196"/>
    </row>
    <row r="6" spans="1:11" s="95" customFormat="1" ht="15" customHeight="1" x14ac:dyDescent="0.25">
      <c r="A6" s="180" t="s">
        <v>58</v>
      </c>
      <c r="B6" s="193"/>
      <c r="C6" s="93" t="s">
        <v>104</v>
      </c>
      <c r="D6" s="129"/>
      <c r="E6" s="94"/>
      <c r="F6" s="126"/>
      <c r="H6" s="196" t="s">
        <v>152</v>
      </c>
      <c r="I6" s="196"/>
      <c r="J6" s="196"/>
      <c r="K6" s="97"/>
    </row>
    <row r="7" spans="1:11" s="95" customFormat="1" ht="15" customHeight="1" x14ac:dyDescent="0.25">
      <c r="A7" s="129" t="s">
        <v>57</v>
      </c>
      <c r="B7" s="126"/>
      <c r="C7" s="96">
        <v>43033</v>
      </c>
      <c r="D7" s="129"/>
      <c r="E7" s="94"/>
      <c r="F7" s="126"/>
      <c r="H7" s="197" t="s">
        <v>137</v>
      </c>
      <c r="I7" s="197"/>
      <c r="J7" s="197"/>
      <c r="K7" s="97"/>
    </row>
    <row r="8" spans="1:11" s="95" customFormat="1" ht="15" customHeight="1" x14ac:dyDescent="0.25">
      <c r="A8" s="129" t="s">
        <v>112</v>
      </c>
      <c r="B8" s="126"/>
      <c r="C8" s="94"/>
      <c r="D8" s="129"/>
      <c r="E8" s="94"/>
      <c r="F8" s="126"/>
      <c r="H8" s="129"/>
      <c r="J8" s="97"/>
      <c r="K8" s="97"/>
    </row>
    <row r="9" spans="1:11" s="95" customFormat="1" ht="15" customHeight="1" x14ac:dyDescent="0.25">
      <c r="A9" s="197" t="s">
        <v>138</v>
      </c>
      <c r="B9" s="197"/>
      <c r="C9" s="197"/>
      <c r="D9" s="197"/>
      <c r="E9" s="94"/>
      <c r="F9" s="126"/>
      <c r="H9" s="129"/>
      <c r="J9" s="97"/>
      <c r="K9" s="97"/>
    </row>
    <row r="10" spans="1:11" s="89" customFormat="1" ht="15" customHeight="1" x14ac:dyDescent="0.25">
      <c r="A10" s="84"/>
      <c r="B10" s="86"/>
      <c r="C10" s="7"/>
      <c r="D10" s="90"/>
      <c r="E10" s="85"/>
      <c r="F10" s="82"/>
      <c r="H10" s="90"/>
      <c r="J10" s="83"/>
      <c r="K10" s="83"/>
    </row>
    <row r="11" spans="1:11" s="89" customFormat="1" ht="15" customHeight="1" x14ac:dyDescent="0.25">
      <c r="A11" s="84"/>
      <c r="B11" s="86"/>
      <c r="C11" s="7"/>
      <c r="D11" s="90"/>
      <c r="E11" s="85"/>
      <c r="F11" s="82"/>
      <c r="H11" s="90"/>
      <c r="J11" s="83"/>
      <c r="K11" s="83"/>
    </row>
    <row r="12" spans="1:11" ht="15" customHeight="1" x14ac:dyDescent="0.25">
      <c r="A12" s="70" t="s">
        <v>56</v>
      </c>
      <c r="B12" s="95"/>
      <c r="C12" s="95"/>
      <c r="D12" s="95"/>
      <c r="E12" s="175" t="s">
        <v>36</v>
      </c>
      <c r="F12" s="175"/>
      <c r="G12" s="175"/>
      <c r="H12" s="175"/>
      <c r="I12" s="175"/>
      <c r="J12" s="101" t="s">
        <v>29</v>
      </c>
      <c r="K12" s="102" t="s">
        <v>30</v>
      </c>
    </row>
    <row r="13" spans="1:11" ht="15" customHeight="1" x14ac:dyDescent="0.25">
      <c r="E13" s="32">
        <v>1</v>
      </c>
      <c r="F13" s="32">
        <v>2</v>
      </c>
      <c r="G13" s="32">
        <v>3</v>
      </c>
      <c r="H13" s="32">
        <v>4</v>
      </c>
      <c r="I13" s="32">
        <v>5</v>
      </c>
      <c r="J13" s="103"/>
      <c r="K13" s="102" t="s">
        <v>31</v>
      </c>
    </row>
    <row r="14" spans="1:11" ht="15" customHeight="1" x14ac:dyDescent="0.25">
      <c r="A14" s="14" t="s">
        <v>32</v>
      </c>
      <c r="B14" s="229" t="s">
        <v>106</v>
      </c>
      <c r="C14" s="229"/>
      <c r="D14" s="230"/>
      <c r="E14" s="98">
        <v>0</v>
      </c>
      <c r="F14" s="98">
        <v>0</v>
      </c>
      <c r="G14" s="98">
        <v>0</v>
      </c>
      <c r="H14" s="98">
        <v>0</v>
      </c>
      <c r="I14" s="98">
        <v>0</v>
      </c>
      <c r="J14" s="159">
        <f>SUM(E14:I14)</f>
        <v>0</v>
      </c>
      <c r="K14" s="160">
        <f>IF(J14&gt;0,((E14*1)+(F14*2)+(G14*3)+(H14*4)+(I14*5))/J14,0)</f>
        <v>0</v>
      </c>
    </row>
    <row r="15" spans="1:11" ht="15" customHeight="1" x14ac:dyDescent="0.25">
      <c r="A15" s="8" t="s">
        <v>33</v>
      </c>
      <c r="B15" s="229" t="s">
        <v>107</v>
      </c>
      <c r="C15" s="229"/>
      <c r="D15" s="230"/>
      <c r="E15" s="98">
        <v>0</v>
      </c>
      <c r="F15" s="98">
        <v>0</v>
      </c>
      <c r="G15" s="98">
        <v>0</v>
      </c>
      <c r="H15" s="98">
        <v>0</v>
      </c>
      <c r="I15" s="98">
        <v>0</v>
      </c>
      <c r="J15" s="159">
        <f>SUM(E15:I15)</f>
        <v>0</v>
      </c>
      <c r="K15" s="160">
        <f>IF(J15&gt;0,((E15*1)+(F15*2)+(G15*3)+(H15*4)+(I15*5))/J15,0)</f>
        <v>0</v>
      </c>
    </row>
    <row r="16" spans="1:11" s="89" customFormat="1" ht="15" customHeight="1" x14ac:dyDescent="0.25">
      <c r="A16" s="12"/>
      <c r="B16" s="143"/>
      <c r="C16" s="143"/>
      <c r="D16" s="143"/>
      <c r="J16" s="47"/>
      <c r="K16" s="48"/>
    </row>
    <row r="17" spans="1:11" ht="15" customHeight="1" x14ac:dyDescent="0.25">
      <c r="A17" s="71" t="s">
        <v>55</v>
      </c>
      <c r="B17" s="95"/>
      <c r="C17" s="95"/>
      <c r="D17" s="95"/>
      <c r="E17" s="175" t="s">
        <v>36</v>
      </c>
      <c r="F17" s="175"/>
      <c r="G17" s="175"/>
      <c r="H17" s="175"/>
      <c r="I17" s="175"/>
      <c r="J17" s="101" t="s">
        <v>29</v>
      </c>
      <c r="K17" s="102" t="s">
        <v>30</v>
      </c>
    </row>
    <row r="18" spans="1:11" ht="15" customHeight="1" x14ac:dyDescent="0.25">
      <c r="A18" s="12"/>
      <c r="E18" s="32">
        <v>1</v>
      </c>
      <c r="F18" s="32">
        <v>2</v>
      </c>
      <c r="G18" s="32">
        <v>3</v>
      </c>
      <c r="H18" s="32">
        <v>4</v>
      </c>
      <c r="I18" s="32">
        <v>5</v>
      </c>
      <c r="J18" s="103"/>
      <c r="K18" s="102" t="s">
        <v>31</v>
      </c>
    </row>
    <row r="19" spans="1:11" ht="30" customHeight="1" x14ac:dyDescent="0.25">
      <c r="A19" s="14" t="s">
        <v>32</v>
      </c>
      <c r="B19" s="234" t="s">
        <v>108</v>
      </c>
      <c r="C19" s="234"/>
      <c r="D19" s="235"/>
      <c r="E19" s="99">
        <v>0</v>
      </c>
      <c r="F19" s="99">
        <v>0</v>
      </c>
      <c r="G19" s="99">
        <v>0</v>
      </c>
      <c r="H19" s="99">
        <v>0</v>
      </c>
      <c r="I19" s="99">
        <v>0</v>
      </c>
      <c r="J19" s="161">
        <f t="shared" ref="J19:J29" si="0">SUM(E19:I19)</f>
        <v>0</v>
      </c>
      <c r="K19" s="162">
        <f t="shared" ref="K19:K29" si="1">IF(J19&gt;0,((E19*1)+(F19*2)+(G19*3)+(H19*4)+(I19*5))/J19,0)</f>
        <v>0</v>
      </c>
    </row>
    <row r="20" spans="1:11" ht="30" customHeight="1" x14ac:dyDescent="0.25">
      <c r="A20" s="14" t="s">
        <v>33</v>
      </c>
      <c r="B20" s="234" t="s">
        <v>109</v>
      </c>
      <c r="C20" s="234"/>
      <c r="D20" s="234"/>
      <c r="E20" s="99">
        <v>0</v>
      </c>
      <c r="F20" s="99">
        <v>0</v>
      </c>
      <c r="G20" s="99">
        <v>0</v>
      </c>
      <c r="H20" s="99">
        <v>0</v>
      </c>
      <c r="I20" s="99">
        <v>0</v>
      </c>
      <c r="J20" s="161">
        <f t="shared" si="0"/>
        <v>0</v>
      </c>
      <c r="K20" s="162">
        <f t="shared" si="1"/>
        <v>0</v>
      </c>
    </row>
    <row r="21" spans="1:11" ht="30" customHeight="1" x14ac:dyDescent="0.25">
      <c r="A21" s="14" t="s">
        <v>34</v>
      </c>
      <c r="B21" s="174" t="s">
        <v>110</v>
      </c>
      <c r="C21" s="174"/>
      <c r="D21" s="174"/>
      <c r="E21" s="99">
        <v>0</v>
      </c>
      <c r="F21" s="99">
        <v>0</v>
      </c>
      <c r="G21" s="99">
        <v>0</v>
      </c>
      <c r="H21" s="99">
        <v>0</v>
      </c>
      <c r="I21" s="99">
        <v>0</v>
      </c>
      <c r="J21" s="161">
        <f t="shared" si="0"/>
        <v>0</v>
      </c>
      <c r="K21" s="162">
        <f t="shared" si="1"/>
        <v>0</v>
      </c>
    </row>
    <row r="22" spans="1:11" ht="30" customHeight="1" x14ac:dyDescent="0.25">
      <c r="A22" s="14" t="s">
        <v>37</v>
      </c>
      <c r="B22" s="168" t="s">
        <v>111</v>
      </c>
      <c r="C22" s="168"/>
      <c r="D22" s="169"/>
      <c r="E22" s="99">
        <v>0</v>
      </c>
      <c r="F22" s="99">
        <v>0</v>
      </c>
      <c r="G22" s="99">
        <v>0</v>
      </c>
      <c r="H22" s="99">
        <v>0</v>
      </c>
      <c r="I22" s="99">
        <v>0</v>
      </c>
      <c r="J22" s="161">
        <f t="shared" si="0"/>
        <v>0</v>
      </c>
      <c r="K22" s="162">
        <f t="shared" si="1"/>
        <v>0</v>
      </c>
    </row>
    <row r="23" spans="1:11" ht="15" customHeight="1" x14ac:dyDescent="0.25">
      <c r="A23" s="14" t="s">
        <v>38</v>
      </c>
      <c r="B23" s="168" t="s">
        <v>53</v>
      </c>
      <c r="C23" s="168"/>
      <c r="D23" s="169"/>
      <c r="E23" s="98">
        <v>0</v>
      </c>
      <c r="F23" s="98">
        <v>0</v>
      </c>
      <c r="G23" s="98">
        <v>0</v>
      </c>
      <c r="H23" s="98">
        <v>0</v>
      </c>
      <c r="I23" s="98">
        <v>0</v>
      </c>
      <c r="J23" s="159">
        <f t="shared" si="0"/>
        <v>0</v>
      </c>
      <c r="K23" s="160">
        <f t="shared" si="1"/>
        <v>0</v>
      </c>
    </row>
    <row r="24" spans="1:11" ht="15" customHeight="1" x14ac:dyDescent="0.25">
      <c r="A24" s="14" t="s">
        <v>42</v>
      </c>
      <c r="B24" s="168" t="s">
        <v>52</v>
      </c>
      <c r="C24" s="168"/>
      <c r="D24" s="169"/>
      <c r="E24" s="98">
        <v>0</v>
      </c>
      <c r="F24" s="98">
        <v>0</v>
      </c>
      <c r="G24" s="98">
        <v>0</v>
      </c>
      <c r="H24" s="98">
        <v>0</v>
      </c>
      <c r="I24" s="98">
        <v>0</v>
      </c>
      <c r="J24" s="159">
        <f t="shared" si="0"/>
        <v>0</v>
      </c>
      <c r="K24" s="160">
        <f t="shared" si="1"/>
        <v>0</v>
      </c>
    </row>
    <row r="25" spans="1:11" ht="15" customHeight="1" x14ac:dyDescent="0.25">
      <c r="A25" s="14" t="s">
        <v>43</v>
      </c>
      <c r="B25" s="168" t="s">
        <v>51</v>
      </c>
      <c r="C25" s="168"/>
      <c r="D25" s="169"/>
      <c r="E25" s="98">
        <v>0</v>
      </c>
      <c r="F25" s="98">
        <v>0</v>
      </c>
      <c r="G25" s="98">
        <v>0</v>
      </c>
      <c r="H25" s="98">
        <v>0</v>
      </c>
      <c r="I25" s="98">
        <v>0</v>
      </c>
      <c r="J25" s="159">
        <f t="shared" si="0"/>
        <v>0</v>
      </c>
      <c r="K25" s="160">
        <f t="shared" si="1"/>
        <v>0</v>
      </c>
    </row>
    <row r="26" spans="1:11" ht="15" customHeight="1" x14ac:dyDescent="0.25">
      <c r="A26" s="14" t="s">
        <v>68</v>
      </c>
      <c r="B26" s="174" t="s">
        <v>70</v>
      </c>
      <c r="C26" s="174"/>
      <c r="D26" s="173"/>
      <c r="E26" s="98">
        <v>0</v>
      </c>
      <c r="F26" s="98">
        <v>0</v>
      </c>
      <c r="G26" s="98">
        <v>0</v>
      </c>
      <c r="H26" s="98">
        <v>0</v>
      </c>
      <c r="I26" s="98">
        <v>0</v>
      </c>
      <c r="J26" s="159">
        <f t="shared" si="0"/>
        <v>0</v>
      </c>
      <c r="K26" s="160">
        <f t="shared" si="1"/>
        <v>0</v>
      </c>
    </row>
    <row r="27" spans="1:11" s="58" customFormat="1" ht="15" customHeight="1" x14ac:dyDescent="0.25">
      <c r="A27" s="15" t="s">
        <v>69</v>
      </c>
      <c r="B27" s="174" t="s">
        <v>71</v>
      </c>
      <c r="C27" s="174"/>
      <c r="D27" s="173"/>
      <c r="E27" s="29">
        <v>0</v>
      </c>
      <c r="F27" s="29">
        <v>0</v>
      </c>
      <c r="G27" s="29">
        <v>0</v>
      </c>
      <c r="H27" s="29">
        <v>0</v>
      </c>
      <c r="I27" s="29">
        <v>0</v>
      </c>
      <c r="J27" s="159">
        <f t="shared" si="0"/>
        <v>0</v>
      </c>
      <c r="K27" s="160">
        <f t="shared" si="1"/>
        <v>0</v>
      </c>
    </row>
    <row r="28" spans="1:11" s="58" customFormat="1" ht="15" customHeight="1" x14ac:dyDescent="0.25">
      <c r="A28" s="15" t="s">
        <v>65</v>
      </c>
      <c r="B28" s="174" t="s">
        <v>72</v>
      </c>
      <c r="C28" s="174"/>
      <c r="D28" s="173"/>
      <c r="E28" s="29">
        <v>0</v>
      </c>
      <c r="F28" s="29">
        <v>0</v>
      </c>
      <c r="G28" s="29">
        <v>0</v>
      </c>
      <c r="H28" s="29">
        <v>0</v>
      </c>
      <c r="I28" s="29">
        <v>0</v>
      </c>
      <c r="J28" s="159">
        <f t="shared" si="0"/>
        <v>0</v>
      </c>
      <c r="K28" s="160">
        <f t="shared" si="1"/>
        <v>0</v>
      </c>
    </row>
    <row r="29" spans="1:11" ht="15" customHeight="1" x14ac:dyDescent="0.25">
      <c r="A29" s="14" t="s">
        <v>66</v>
      </c>
      <c r="B29" s="174" t="s">
        <v>73</v>
      </c>
      <c r="C29" s="174"/>
      <c r="D29" s="173"/>
      <c r="E29" s="98">
        <v>0</v>
      </c>
      <c r="F29" s="98">
        <v>0</v>
      </c>
      <c r="G29" s="98">
        <v>0</v>
      </c>
      <c r="H29" s="98">
        <v>0</v>
      </c>
      <c r="I29" s="98">
        <v>0</v>
      </c>
      <c r="J29" s="159">
        <f t="shared" si="0"/>
        <v>0</v>
      </c>
      <c r="K29" s="160">
        <f t="shared" si="1"/>
        <v>0</v>
      </c>
    </row>
    <row r="30" spans="1:11" s="89" customFormat="1" ht="15" customHeight="1" x14ac:dyDescent="0.25">
      <c r="A30" s="11"/>
      <c r="B30" s="168"/>
      <c r="C30" s="168"/>
      <c r="D30" s="168"/>
      <c r="E30" s="81"/>
      <c r="F30" s="81"/>
      <c r="G30" s="81"/>
      <c r="H30" s="81"/>
      <c r="I30" s="81"/>
      <c r="J30" s="81"/>
      <c r="K30" s="81"/>
    </row>
    <row r="31" spans="1:11" ht="15" customHeight="1" x14ac:dyDescent="0.25">
      <c r="A31" s="164" t="s">
        <v>155</v>
      </c>
      <c r="B31" s="164"/>
      <c r="C31" s="89"/>
      <c r="D31" s="89"/>
      <c r="E31" s="89"/>
      <c r="F31" s="89"/>
      <c r="G31" s="89"/>
      <c r="H31" s="89"/>
      <c r="I31" s="89"/>
      <c r="J31" s="89"/>
      <c r="K31" s="89"/>
    </row>
    <row r="32" spans="1:11" ht="80.25" customHeight="1" x14ac:dyDescent="0.25">
      <c r="A32" s="165" t="s">
        <v>39</v>
      </c>
      <c r="B32" s="209"/>
      <c r="C32" s="209"/>
      <c r="D32" s="209"/>
      <c r="E32" s="209"/>
      <c r="F32" s="209"/>
      <c r="G32" s="209"/>
      <c r="H32" s="209"/>
      <c r="I32" s="209"/>
      <c r="J32" s="209"/>
      <c r="K32" s="210"/>
    </row>
    <row r="33" spans="1:11" x14ac:dyDescent="0.25">
      <c r="A33" s="17"/>
      <c r="B33" s="17"/>
      <c r="C33" s="17"/>
      <c r="D33" s="17"/>
      <c r="E33" s="17"/>
      <c r="F33" s="17"/>
      <c r="G33" s="17"/>
      <c r="H33" s="17"/>
      <c r="I33" s="17"/>
      <c r="J33" s="17"/>
      <c r="K33" s="17"/>
    </row>
    <row r="34" spans="1:11" x14ac:dyDescent="0.25">
      <c r="A34" s="18"/>
      <c r="B34" s="18"/>
      <c r="C34" s="18"/>
      <c r="D34" s="18"/>
      <c r="E34" s="18"/>
      <c r="F34" s="18"/>
      <c r="G34" s="18"/>
      <c r="H34" s="18"/>
      <c r="I34" s="18"/>
      <c r="J34" s="18"/>
      <c r="K34" s="18"/>
    </row>
    <row r="35" spans="1:11" x14ac:dyDescent="0.25">
      <c r="A35" s="18"/>
      <c r="B35" s="18"/>
      <c r="C35" s="18"/>
      <c r="D35" s="18"/>
      <c r="E35" s="18"/>
      <c r="F35" s="18"/>
      <c r="G35" s="18"/>
      <c r="H35" s="18"/>
      <c r="I35" s="18"/>
      <c r="J35" s="18"/>
      <c r="K35" s="18"/>
    </row>
    <row r="36" spans="1:11" x14ac:dyDescent="0.25">
      <c r="A36" s="18"/>
      <c r="B36" s="18"/>
      <c r="C36" s="18"/>
      <c r="D36" s="18"/>
      <c r="E36" s="18"/>
      <c r="F36" s="18"/>
      <c r="G36" s="18"/>
      <c r="H36" s="18"/>
      <c r="I36" s="18"/>
      <c r="J36" s="18"/>
      <c r="K36" s="18"/>
    </row>
    <row r="37" spans="1:11" x14ac:dyDescent="0.25">
      <c r="A37" s="18"/>
      <c r="B37" s="18"/>
      <c r="C37" s="18"/>
      <c r="D37" s="18"/>
      <c r="E37" s="18"/>
      <c r="F37" s="18"/>
      <c r="G37" s="18"/>
      <c r="H37" s="18"/>
      <c r="I37" s="18"/>
      <c r="J37" s="18"/>
      <c r="K37" s="18"/>
    </row>
    <row r="38" spans="1:11" x14ac:dyDescent="0.25">
      <c r="A38" s="18"/>
      <c r="B38" s="18"/>
      <c r="C38" s="18"/>
      <c r="D38" s="18"/>
      <c r="E38" s="18"/>
      <c r="F38" s="18"/>
      <c r="G38" s="18"/>
      <c r="H38" s="18"/>
      <c r="I38" s="18"/>
      <c r="J38" s="18"/>
      <c r="K38" s="18"/>
    </row>
    <row r="39" spans="1:11" x14ac:dyDescent="0.25">
      <c r="A39" s="18"/>
      <c r="B39" s="18"/>
      <c r="C39" s="18"/>
      <c r="D39" s="18"/>
      <c r="E39" s="18"/>
      <c r="F39" s="18"/>
      <c r="G39" s="18"/>
      <c r="H39" s="18"/>
      <c r="I39" s="18"/>
      <c r="J39" s="18"/>
      <c r="K39" s="18"/>
    </row>
    <row r="40" spans="1:11" x14ac:dyDescent="0.25">
      <c r="B40" s="226"/>
      <c r="C40" s="199"/>
      <c r="D40" s="199"/>
      <c r="E40" s="199"/>
      <c r="F40" s="199"/>
      <c r="G40" s="199"/>
      <c r="H40" s="199"/>
      <c r="I40" s="199"/>
      <c r="J40" s="199"/>
      <c r="K40" s="199"/>
    </row>
    <row r="42" spans="1:11" x14ac:dyDescent="0.25">
      <c r="A42" s="55"/>
      <c r="B42" s="55"/>
      <c r="C42" s="55"/>
      <c r="D42" s="227"/>
      <c r="E42" s="227"/>
      <c r="F42" s="227"/>
      <c r="G42" s="228"/>
      <c r="H42" s="228"/>
      <c r="I42" s="56"/>
      <c r="J42" s="56"/>
    </row>
    <row r="43" spans="1:11" x14ac:dyDescent="0.25">
      <c r="A43" s="223"/>
      <c r="B43" s="223"/>
      <c r="C43" s="223"/>
      <c r="D43" s="223"/>
      <c r="E43" s="223"/>
      <c r="F43" s="223"/>
      <c r="G43" s="223"/>
      <c r="H43" s="223"/>
      <c r="I43" s="223"/>
      <c r="J43" s="223"/>
      <c r="K43" s="223"/>
    </row>
    <row r="44" spans="1:11" x14ac:dyDescent="0.25">
      <c r="A44" s="12"/>
      <c r="J44" s="10"/>
    </row>
  </sheetData>
  <sheetProtection algorithmName="SHA-512" hashValue="FsC1JB1R7GAIdth3OayHfNPBwfHRlZDKb/0wttj2+Vc+C9aKgOWG6Y5x7KecCsG+ImRNBq8wozK0/dzsFhtfMg==" saltValue="A1CUqcr53TV2C1aCwzHPeQ==" spinCount="100000" sheet="1" objects="1" scenarios="1" selectLockedCells="1"/>
  <protectedRanges>
    <protectedRange sqref="E6:E11" name="Range1_1"/>
    <protectedRange sqref="C7:C8 C10:C11" name="Range5"/>
    <protectedRange sqref="E19:I29" name="Range2"/>
    <protectedRange sqref="E14:I15" name="Range1"/>
    <protectedRange sqref="A32:K32" name="Range3"/>
    <protectedRange sqref="C9" name="Range5_1"/>
  </protectedRanges>
  <mergeCells count="26">
    <mergeCell ref="A5:K5"/>
    <mergeCell ref="E12:I12"/>
    <mergeCell ref="B26:D26"/>
    <mergeCell ref="B27:D27"/>
    <mergeCell ref="B21:D21"/>
    <mergeCell ref="A6:B6"/>
    <mergeCell ref="B14:D14"/>
    <mergeCell ref="E17:I17"/>
    <mergeCell ref="B19:D19"/>
    <mergeCell ref="B20:D20"/>
    <mergeCell ref="A9:D9"/>
    <mergeCell ref="H6:J6"/>
    <mergeCell ref="H7:J7"/>
    <mergeCell ref="A43:K43"/>
    <mergeCell ref="B15:D15"/>
    <mergeCell ref="B28:D28"/>
    <mergeCell ref="B29:D29"/>
    <mergeCell ref="A31:B31"/>
    <mergeCell ref="A32:K32"/>
    <mergeCell ref="B40:K40"/>
    <mergeCell ref="D42:H42"/>
    <mergeCell ref="B22:D22"/>
    <mergeCell ref="B23:D23"/>
    <mergeCell ref="B24:D24"/>
    <mergeCell ref="B25:D25"/>
    <mergeCell ref="B30:D30"/>
  </mergeCells>
  <pageMargins left="0.45" right="0.45" top="0.25" bottom="0.25" header="0.3" footer="0.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5"/>
  <sheetViews>
    <sheetView workbookViewId="0">
      <selection activeCell="F26" sqref="E26:F26"/>
    </sheetView>
  </sheetViews>
  <sheetFormatPr defaultColWidth="9.140625" defaultRowHeight="15" x14ac:dyDescent="0.25"/>
  <cols>
    <col min="1" max="1" width="10.42578125" style="79" customWidth="1"/>
    <col min="2" max="2" width="9.42578125" style="79" customWidth="1"/>
    <col min="3" max="3" width="11.42578125" style="79" customWidth="1"/>
    <col min="4" max="4" width="38" style="79" customWidth="1"/>
    <col min="5" max="8" width="7.28515625" style="79" customWidth="1"/>
    <col min="9" max="9" width="8.42578125" style="79" customWidth="1"/>
    <col min="10" max="10" width="7.28515625" style="79" customWidth="1"/>
    <col min="11" max="11" width="8.140625" style="79" customWidth="1"/>
    <col min="12" max="16384" width="9.140625" style="79"/>
  </cols>
  <sheetData>
    <row r="1" spans="1:11" ht="15" customHeight="1" x14ac:dyDescent="0.25">
      <c r="A1" s="104"/>
      <c r="B1" s="104"/>
      <c r="C1" s="104"/>
      <c r="D1" s="124" t="s">
        <v>27</v>
      </c>
      <c r="E1" s="104"/>
      <c r="F1" s="104"/>
      <c r="G1" s="104"/>
      <c r="H1" s="104"/>
      <c r="I1" s="104"/>
      <c r="J1" s="104"/>
      <c r="K1" s="104"/>
    </row>
    <row r="2" spans="1:11" ht="15" customHeight="1" x14ac:dyDescent="0.25">
      <c r="A2" s="104"/>
      <c r="B2" s="104"/>
      <c r="C2" s="104"/>
      <c r="D2" s="124" t="s">
        <v>28</v>
      </c>
      <c r="E2" s="104"/>
      <c r="F2" s="104"/>
      <c r="G2" s="104"/>
      <c r="H2" s="104"/>
      <c r="I2" s="104"/>
      <c r="J2" s="104"/>
      <c r="K2" s="104"/>
    </row>
    <row r="3" spans="1:11" ht="15" customHeight="1" x14ac:dyDescent="0.25">
      <c r="A3" s="126"/>
      <c r="B3" s="126"/>
      <c r="C3" s="126"/>
      <c r="D3" s="135" t="s">
        <v>136</v>
      </c>
      <c r="E3" s="135"/>
      <c r="F3" s="135"/>
      <c r="G3" s="136"/>
      <c r="H3" s="136"/>
      <c r="I3" s="104"/>
      <c r="J3" s="104"/>
      <c r="K3" s="95"/>
    </row>
    <row r="4" spans="1:11" ht="15" customHeight="1" x14ac:dyDescent="0.25">
      <c r="A4" s="125"/>
      <c r="B4" s="200" t="s">
        <v>121</v>
      </c>
      <c r="C4" s="200"/>
      <c r="D4" s="200"/>
      <c r="E4" s="200"/>
      <c r="F4" s="200"/>
      <c r="G4" s="200"/>
      <c r="H4" s="125"/>
      <c r="I4" s="125"/>
      <c r="J4" s="125"/>
      <c r="K4" s="125"/>
    </row>
    <row r="5" spans="1:11" ht="15" customHeight="1" x14ac:dyDescent="0.25">
      <c r="A5" s="196" t="s">
        <v>154</v>
      </c>
      <c r="B5" s="196"/>
      <c r="C5" s="196"/>
      <c r="D5" s="196"/>
      <c r="E5" s="196"/>
      <c r="F5" s="196"/>
      <c r="G5" s="196"/>
      <c r="H5" s="196"/>
      <c r="I5" s="196"/>
      <c r="J5" s="196"/>
      <c r="K5" s="196"/>
    </row>
    <row r="6" spans="1:11" ht="15" customHeight="1" x14ac:dyDescent="0.25">
      <c r="A6" s="180" t="s">
        <v>58</v>
      </c>
      <c r="B6" s="193"/>
      <c r="C6" s="93" t="s">
        <v>135</v>
      </c>
      <c r="D6" s="129"/>
      <c r="E6" s="94"/>
      <c r="F6" s="126"/>
      <c r="G6" s="95"/>
      <c r="H6" s="196" t="s">
        <v>151</v>
      </c>
      <c r="I6" s="196"/>
      <c r="J6" s="196"/>
      <c r="K6" s="129"/>
    </row>
    <row r="7" spans="1:11" ht="15" customHeight="1" x14ac:dyDescent="0.25">
      <c r="A7" s="129" t="s">
        <v>57</v>
      </c>
      <c r="B7" s="126"/>
      <c r="C7" s="96">
        <v>43132</v>
      </c>
      <c r="D7" s="129"/>
      <c r="E7" s="94"/>
      <c r="F7" s="126"/>
      <c r="G7" s="95"/>
      <c r="H7" s="197" t="s">
        <v>137</v>
      </c>
      <c r="I7" s="197"/>
      <c r="J7" s="197"/>
      <c r="K7" s="129"/>
    </row>
    <row r="8" spans="1:11" ht="15" customHeight="1" x14ac:dyDescent="0.25">
      <c r="A8" s="129" t="s">
        <v>112</v>
      </c>
      <c r="B8" s="126"/>
      <c r="C8" s="94"/>
      <c r="D8" s="129"/>
      <c r="E8" s="94"/>
      <c r="F8" s="126"/>
      <c r="G8" s="95"/>
      <c r="H8" s="129"/>
      <c r="I8" s="95"/>
      <c r="J8" s="97"/>
      <c r="K8" s="97"/>
    </row>
    <row r="9" spans="1:11" s="89" customFormat="1" ht="15" customHeight="1" x14ac:dyDescent="0.25">
      <c r="A9" s="197" t="s">
        <v>138</v>
      </c>
      <c r="B9" s="197"/>
      <c r="C9" s="197"/>
      <c r="D9" s="197"/>
      <c r="E9" s="94"/>
      <c r="F9" s="126"/>
      <c r="G9" s="95"/>
      <c r="H9" s="129"/>
      <c r="I9" s="95"/>
      <c r="J9" s="97"/>
      <c r="K9" s="97"/>
    </row>
    <row r="10" spans="1:11" s="89" customFormat="1" ht="15" customHeight="1" x14ac:dyDescent="0.25">
      <c r="A10" s="84"/>
      <c r="B10" s="86"/>
      <c r="C10" s="7"/>
      <c r="D10" s="90"/>
      <c r="E10" s="85"/>
      <c r="F10" s="82"/>
      <c r="H10" s="90"/>
      <c r="J10" s="83"/>
      <c r="K10" s="83"/>
    </row>
    <row r="11" spans="1:11" s="89" customFormat="1" ht="15" customHeight="1" x14ac:dyDescent="0.25">
      <c r="A11" s="84"/>
      <c r="B11" s="86"/>
      <c r="C11" s="7"/>
      <c r="D11" s="90"/>
      <c r="E11" s="85"/>
      <c r="F11" s="82"/>
      <c r="H11" s="90"/>
      <c r="J11" s="83"/>
      <c r="K11" s="83"/>
    </row>
    <row r="12" spans="1:11" ht="15" customHeight="1" x14ac:dyDescent="0.25">
      <c r="A12" s="70" t="s">
        <v>56</v>
      </c>
      <c r="E12" s="175" t="s">
        <v>36</v>
      </c>
      <c r="F12" s="175"/>
      <c r="G12" s="175"/>
      <c r="H12" s="175"/>
      <c r="I12" s="175"/>
      <c r="J12" s="101" t="s">
        <v>29</v>
      </c>
      <c r="K12" s="102" t="s">
        <v>30</v>
      </c>
    </row>
    <row r="13" spans="1:11" ht="15" customHeight="1" x14ac:dyDescent="0.25">
      <c r="E13" s="32">
        <v>1</v>
      </c>
      <c r="F13" s="32">
        <v>2</v>
      </c>
      <c r="G13" s="32">
        <v>3</v>
      </c>
      <c r="H13" s="32">
        <v>4</v>
      </c>
      <c r="I13" s="32">
        <v>5</v>
      </c>
      <c r="J13" s="103"/>
      <c r="K13" s="102" t="s">
        <v>31</v>
      </c>
    </row>
    <row r="14" spans="1:11" ht="15" customHeight="1" x14ac:dyDescent="0.25">
      <c r="A14" s="14" t="s">
        <v>32</v>
      </c>
      <c r="B14" s="229" t="s">
        <v>122</v>
      </c>
      <c r="C14" s="229"/>
      <c r="D14" s="230"/>
      <c r="E14" s="98">
        <v>0</v>
      </c>
      <c r="F14" s="98">
        <v>0</v>
      </c>
      <c r="G14" s="98">
        <v>0</v>
      </c>
      <c r="H14" s="98">
        <v>0</v>
      </c>
      <c r="I14" s="98">
        <v>0</v>
      </c>
      <c r="J14" s="159">
        <f>SUM(E14:I14)</f>
        <v>0</v>
      </c>
      <c r="K14" s="160">
        <f>IF(J14&gt;0,((E14*1)+(F14*2)+(G14*3)+(H14*4)+(I14*5))/J14,0)</f>
        <v>0</v>
      </c>
    </row>
    <row r="15" spans="1:11" ht="15" customHeight="1" x14ac:dyDescent="0.25">
      <c r="A15" s="8" t="s">
        <v>33</v>
      </c>
      <c r="B15" s="229"/>
      <c r="C15" s="229"/>
      <c r="D15" s="230"/>
      <c r="E15" s="98">
        <v>0</v>
      </c>
      <c r="F15" s="98">
        <v>0</v>
      </c>
      <c r="G15" s="98">
        <v>0</v>
      </c>
      <c r="H15" s="98">
        <v>0</v>
      </c>
      <c r="I15" s="98">
        <v>0</v>
      </c>
      <c r="J15" s="159">
        <f>SUM(E15:I15)</f>
        <v>0</v>
      </c>
      <c r="K15" s="160">
        <f>IF(J15&gt;0,((E15*1)+(F15*2)+(G15*3)+(H15*4)+(I15*5))/J15,0)</f>
        <v>0</v>
      </c>
    </row>
    <row r="16" spans="1:11" s="89" customFormat="1" ht="15" customHeight="1" x14ac:dyDescent="0.25">
      <c r="A16" s="30"/>
      <c r="B16" s="163"/>
      <c r="C16" s="163"/>
      <c r="D16" s="163"/>
      <c r="E16" s="27"/>
      <c r="F16" s="27"/>
      <c r="G16" s="27"/>
      <c r="H16" s="27"/>
      <c r="I16" s="27"/>
      <c r="J16" s="33"/>
      <c r="K16" s="46"/>
    </row>
    <row r="17" spans="1:11" ht="15" customHeight="1" x14ac:dyDescent="0.25">
      <c r="A17" s="71" t="s">
        <v>55</v>
      </c>
      <c r="B17" s="95"/>
      <c r="C17" s="95"/>
      <c r="D17" s="95"/>
      <c r="E17" s="175" t="s">
        <v>36</v>
      </c>
      <c r="F17" s="175"/>
      <c r="G17" s="175"/>
      <c r="H17" s="175"/>
      <c r="I17" s="175"/>
      <c r="J17" s="101" t="s">
        <v>29</v>
      </c>
      <c r="K17" s="102" t="s">
        <v>30</v>
      </c>
    </row>
    <row r="18" spans="1:11" ht="15" customHeight="1" x14ac:dyDescent="0.25">
      <c r="A18" s="12"/>
      <c r="E18" s="32">
        <v>1</v>
      </c>
      <c r="F18" s="32">
        <v>2</v>
      </c>
      <c r="G18" s="32">
        <v>3</v>
      </c>
      <c r="H18" s="32">
        <v>4</v>
      </c>
      <c r="I18" s="32">
        <v>5</v>
      </c>
      <c r="J18" s="103"/>
      <c r="K18" s="102" t="s">
        <v>31</v>
      </c>
    </row>
    <row r="19" spans="1:11" ht="15" customHeight="1" x14ac:dyDescent="0.25">
      <c r="A19" s="14" t="s">
        <v>32</v>
      </c>
      <c r="B19" s="174" t="s">
        <v>123</v>
      </c>
      <c r="C19" s="174"/>
      <c r="D19" s="173"/>
      <c r="E19" s="99">
        <v>0</v>
      </c>
      <c r="F19" s="99">
        <v>0</v>
      </c>
      <c r="G19" s="99">
        <v>0</v>
      </c>
      <c r="H19" s="99">
        <v>0</v>
      </c>
      <c r="I19" s="99">
        <v>0</v>
      </c>
      <c r="J19" s="161">
        <f t="shared" ref="J19:J30" si="0">SUM(E19:I19)</f>
        <v>0</v>
      </c>
      <c r="K19" s="162">
        <f t="shared" ref="K19:K30" si="1">IF(J19&gt;0,((E19*1)+(F19*2)+(G19*3)+(H19*4)+(I19*5))/J19,0)</f>
        <v>0</v>
      </c>
    </row>
    <row r="20" spans="1:11" ht="15" customHeight="1" x14ac:dyDescent="0.25">
      <c r="A20" s="14" t="s">
        <v>33</v>
      </c>
      <c r="B20" s="204" t="s">
        <v>124</v>
      </c>
      <c r="C20" s="204"/>
      <c r="D20" s="204"/>
      <c r="E20" s="99">
        <v>0</v>
      </c>
      <c r="F20" s="99">
        <v>0</v>
      </c>
      <c r="G20" s="99">
        <v>0</v>
      </c>
      <c r="H20" s="99">
        <v>0</v>
      </c>
      <c r="I20" s="99">
        <v>0</v>
      </c>
      <c r="J20" s="161">
        <f t="shared" si="0"/>
        <v>0</v>
      </c>
      <c r="K20" s="162">
        <f t="shared" si="1"/>
        <v>0</v>
      </c>
    </row>
    <row r="21" spans="1:11" ht="30" customHeight="1" x14ac:dyDescent="0.25">
      <c r="A21" s="14" t="s">
        <v>34</v>
      </c>
      <c r="B21" s="204" t="s">
        <v>134</v>
      </c>
      <c r="C21" s="204"/>
      <c r="D21" s="204"/>
      <c r="E21" s="99">
        <v>0</v>
      </c>
      <c r="F21" s="99">
        <v>0</v>
      </c>
      <c r="G21" s="99">
        <v>0</v>
      </c>
      <c r="H21" s="99">
        <v>0</v>
      </c>
      <c r="I21" s="99">
        <v>0</v>
      </c>
      <c r="J21" s="161">
        <f t="shared" si="0"/>
        <v>0</v>
      </c>
      <c r="K21" s="162">
        <f t="shared" si="1"/>
        <v>0</v>
      </c>
    </row>
    <row r="22" spans="1:11" ht="30" customHeight="1" x14ac:dyDescent="0.25">
      <c r="A22" s="14" t="s">
        <v>37</v>
      </c>
      <c r="B22" s="224" t="s">
        <v>125</v>
      </c>
      <c r="C22" s="224"/>
      <c r="D22" s="225"/>
      <c r="E22" s="99">
        <v>0</v>
      </c>
      <c r="F22" s="99">
        <v>0</v>
      </c>
      <c r="G22" s="99">
        <v>0</v>
      </c>
      <c r="H22" s="99">
        <v>0</v>
      </c>
      <c r="I22" s="99">
        <v>0</v>
      </c>
      <c r="J22" s="161">
        <f t="shared" si="0"/>
        <v>0</v>
      </c>
      <c r="K22" s="162">
        <f t="shared" si="1"/>
        <v>0</v>
      </c>
    </row>
    <row r="23" spans="1:11" ht="30" customHeight="1" x14ac:dyDescent="0.25">
      <c r="A23" s="14" t="s">
        <v>38</v>
      </c>
      <c r="B23" s="224" t="s">
        <v>126</v>
      </c>
      <c r="C23" s="224"/>
      <c r="D23" s="225"/>
      <c r="E23" s="99">
        <v>0</v>
      </c>
      <c r="F23" s="99">
        <v>0</v>
      </c>
      <c r="G23" s="99">
        <v>0</v>
      </c>
      <c r="H23" s="99">
        <v>0</v>
      </c>
      <c r="I23" s="99">
        <v>0</v>
      </c>
      <c r="J23" s="161">
        <f t="shared" si="0"/>
        <v>0</v>
      </c>
      <c r="K23" s="162">
        <f t="shared" si="1"/>
        <v>0</v>
      </c>
    </row>
    <row r="24" spans="1:11" ht="15" customHeight="1" x14ac:dyDescent="0.25">
      <c r="A24" s="14" t="s">
        <v>42</v>
      </c>
      <c r="B24" s="224" t="s">
        <v>127</v>
      </c>
      <c r="C24" s="224"/>
      <c r="D24" s="225"/>
      <c r="E24" s="98">
        <v>0</v>
      </c>
      <c r="F24" s="98">
        <v>0</v>
      </c>
      <c r="G24" s="98">
        <v>0</v>
      </c>
      <c r="H24" s="98">
        <v>0</v>
      </c>
      <c r="I24" s="98">
        <v>0</v>
      </c>
      <c r="J24" s="159">
        <f t="shared" si="0"/>
        <v>0</v>
      </c>
      <c r="K24" s="160">
        <f t="shared" si="1"/>
        <v>0</v>
      </c>
    </row>
    <row r="25" spans="1:11" ht="15" customHeight="1" x14ac:dyDescent="0.25">
      <c r="A25" s="14" t="s">
        <v>43</v>
      </c>
      <c r="B25" s="224" t="s">
        <v>128</v>
      </c>
      <c r="C25" s="224"/>
      <c r="D25" s="225"/>
      <c r="E25" s="98">
        <v>0</v>
      </c>
      <c r="F25" s="98">
        <v>0</v>
      </c>
      <c r="G25" s="98">
        <v>0</v>
      </c>
      <c r="H25" s="98">
        <v>0</v>
      </c>
      <c r="I25" s="98">
        <v>0</v>
      </c>
      <c r="J25" s="159">
        <f t="shared" si="0"/>
        <v>0</v>
      </c>
      <c r="K25" s="160">
        <f t="shared" si="1"/>
        <v>0</v>
      </c>
    </row>
    <row r="26" spans="1:11" ht="15" customHeight="1" x14ac:dyDescent="0.25">
      <c r="A26" s="14" t="s">
        <v>68</v>
      </c>
      <c r="B26" s="224" t="s">
        <v>129</v>
      </c>
      <c r="C26" s="224"/>
      <c r="D26" s="225"/>
      <c r="E26" s="98">
        <v>0</v>
      </c>
      <c r="F26" s="98">
        <v>0</v>
      </c>
      <c r="G26" s="98">
        <v>0</v>
      </c>
      <c r="H26" s="98">
        <v>0</v>
      </c>
      <c r="I26" s="98">
        <v>0</v>
      </c>
      <c r="J26" s="159">
        <f t="shared" si="0"/>
        <v>0</v>
      </c>
      <c r="K26" s="160">
        <f t="shared" si="1"/>
        <v>0</v>
      </c>
    </row>
    <row r="27" spans="1:11" s="80" customFormat="1" ht="15" customHeight="1" x14ac:dyDescent="0.25">
      <c r="A27" s="15" t="s">
        <v>69</v>
      </c>
      <c r="B27" s="224" t="s">
        <v>130</v>
      </c>
      <c r="C27" s="224"/>
      <c r="D27" s="225"/>
      <c r="E27" s="29">
        <v>0</v>
      </c>
      <c r="F27" s="29">
        <v>0</v>
      </c>
      <c r="G27" s="29">
        <v>0</v>
      </c>
      <c r="H27" s="29">
        <v>0</v>
      </c>
      <c r="I27" s="29">
        <v>0</v>
      </c>
      <c r="J27" s="159">
        <f t="shared" si="0"/>
        <v>0</v>
      </c>
      <c r="K27" s="160">
        <f t="shared" si="1"/>
        <v>0</v>
      </c>
    </row>
    <row r="28" spans="1:11" s="80" customFormat="1" ht="15" customHeight="1" x14ac:dyDescent="0.25">
      <c r="A28" s="15" t="s">
        <v>65</v>
      </c>
      <c r="B28" s="224" t="s">
        <v>131</v>
      </c>
      <c r="C28" s="224"/>
      <c r="D28" s="225"/>
      <c r="E28" s="29">
        <v>0</v>
      </c>
      <c r="F28" s="29">
        <v>0</v>
      </c>
      <c r="G28" s="29">
        <v>0</v>
      </c>
      <c r="H28" s="29">
        <v>0</v>
      </c>
      <c r="I28" s="29">
        <v>0</v>
      </c>
      <c r="J28" s="159">
        <f t="shared" si="0"/>
        <v>0</v>
      </c>
      <c r="K28" s="160">
        <f t="shared" si="1"/>
        <v>0</v>
      </c>
    </row>
    <row r="29" spans="1:11" s="80" customFormat="1" ht="15" customHeight="1" x14ac:dyDescent="0.25">
      <c r="A29" s="14" t="s">
        <v>66</v>
      </c>
      <c r="B29" s="224" t="s">
        <v>132</v>
      </c>
      <c r="C29" s="224"/>
      <c r="D29" s="225"/>
      <c r="E29" s="98">
        <v>0</v>
      </c>
      <c r="F29" s="98">
        <v>0</v>
      </c>
      <c r="G29" s="98">
        <v>0</v>
      </c>
      <c r="H29" s="98">
        <v>0</v>
      </c>
      <c r="I29" s="98">
        <v>0</v>
      </c>
      <c r="J29" s="159">
        <f t="shared" ref="J29" si="2">SUM(E29:I29)</f>
        <v>0</v>
      </c>
      <c r="K29" s="160">
        <f t="shared" ref="K29" si="3">IF(J29&gt;0,((E29*1)+(F29*2)+(G29*3)+(H29*4)+(I29*5))/J29,0)</f>
        <v>0</v>
      </c>
    </row>
    <row r="30" spans="1:11" ht="15" customHeight="1" x14ac:dyDescent="0.25">
      <c r="A30" s="14" t="s">
        <v>67</v>
      </c>
      <c r="B30" s="224" t="s">
        <v>133</v>
      </c>
      <c r="C30" s="224"/>
      <c r="D30" s="225"/>
      <c r="E30" s="98">
        <v>0</v>
      </c>
      <c r="F30" s="98">
        <v>0</v>
      </c>
      <c r="G30" s="98">
        <v>0</v>
      </c>
      <c r="H30" s="98">
        <v>0</v>
      </c>
      <c r="I30" s="98">
        <v>0</v>
      </c>
      <c r="J30" s="159">
        <f t="shared" si="0"/>
        <v>0</v>
      </c>
      <c r="K30" s="160">
        <f t="shared" si="1"/>
        <v>0</v>
      </c>
    </row>
    <row r="31" spans="1:11" s="89" customFormat="1" ht="15" customHeight="1" x14ac:dyDescent="0.25">
      <c r="A31" s="11"/>
      <c r="B31" s="168"/>
      <c r="C31" s="168"/>
      <c r="D31" s="168"/>
      <c r="E31" s="81"/>
      <c r="F31" s="81"/>
      <c r="G31" s="81"/>
      <c r="H31" s="81"/>
      <c r="I31" s="81"/>
      <c r="J31" s="81"/>
      <c r="K31" s="81"/>
    </row>
    <row r="32" spans="1:11" ht="15" customHeight="1" x14ac:dyDescent="0.25">
      <c r="A32" s="164" t="s">
        <v>155</v>
      </c>
      <c r="B32" s="164"/>
      <c r="C32" s="89"/>
      <c r="D32" s="89"/>
      <c r="E32" s="89"/>
      <c r="F32" s="89"/>
      <c r="G32" s="89"/>
      <c r="H32" s="89"/>
      <c r="I32" s="89"/>
      <c r="J32" s="89"/>
      <c r="K32" s="89"/>
    </row>
    <row r="33" spans="1:11" ht="80.25" customHeight="1" x14ac:dyDescent="0.25">
      <c r="A33" s="165" t="s">
        <v>39</v>
      </c>
      <c r="B33" s="209"/>
      <c r="C33" s="209"/>
      <c r="D33" s="209"/>
      <c r="E33" s="209"/>
      <c r="F33" s="209"/>
      <c r="G33" s="209"/>
      <c r="H33" s="209"/>
      <c r="I33" s="209"/>
      <c r="J33" s="209"/>
      <c r="K33" s="210"/>
    </row>
    <row r="34" spans="1:11" x14ac:dyDescent="0.25">
      <c r="A34" s="17"/>
      <c r="B34" s="17"/>
      <c r="C34" s="17"/>
      <c r="D34" s="17"/>
      <c r="E34" s="17"/>
      <c r="F34" s="17"/>
      <c r="G34" s="17"/>
      <c r="H34" s="17"/>
      <c r="I34" s="17"/>
      <c r="J34" s="17"/>
      <c r="K34" s="17"/>
    </row>
    <row r="35" spans="1:11" x14ac:dyDescent="0.25">
      <c r="A35" s="18"/>
      <c r="B35" s="18"/>
      <c r="C35" s="18"/>
      <c r="D35" s="18"/>
      <c r="E35" s="18"/>
      <c r="F35" s="18"/>
      <c r="G35" s="18"/>
      <c r="H35" s="18"/>
      <c r="I35" s="18"/>
      <c r="J35" s="18"/>
      <c r="K35" s="18"/>
    </row>
    <row r="36" spans="1:11" x14ac:dyDescent="0.25">
      <c r="A36" s="18"/>
      <c r="B36" s="18"/>
      <c r="C36" s="18"/>
      <c r="D36" s="18"/>
      <c r="E36" s="18"/>
      <c r="F36" s="18"/>
      <c r="G36" s="18"/>
      <c r="H36" s="18"/>
      <c r="I36" s="18"/>
      <c r="J36" s="18"/>
      <c r="K36" s="18"/>
    </row>
    <row r="37" spans="1:11" x14ac:dyDescent="0.25">
      <c r="A37" s="18"/>
      <c r="B37" s="18"/>
      <c r="C37" s="18"/>
      <c r="D37" s="18"/>
      <c r="E37" s="18"/>
      <c r="F37" s="18"/>
      <c r="G37" s="18"/>
      <c r="H37" s="18"/>
      <c r="I37" s="18"/>
      <c r="J37" s="18"/>
      <c r="K37" s="18"/>
    </row>
    <row r="38" spans="1:11" x14ac:dyDescent="0.25">
      <c r="A38" s="18"/>
      <c r="B38" s="18"/>
      <c r="C38" s="18"/>
      <c r="D38" s="18"/>
      <c r="E38" s="18"/>
      <c r="F38" s="18"/>
      <c r="G38" s="18"/>
      <c r="H38" s="18"/>
      <c r="I38" s="18"/>
      <c r="J38" s="18"/>
      <c r="K38" s="18"/>
    </row>
    <row r="39" spans="1:11" x14ac:dyDescent="0.25">
      <c r="A39" s="18"/>
      <c r="B39" s="18"/>
      <c r="C39" s="18"/>
      <c r="D39" s="18"/>
      <c r="E39" s="18"/>
      <c r="F39" s="18"/>
      <c r="G39" s="18"/>
      <c r="H39" s="18"/>
      <c r="I39" s="18"/>
      <c r="J39" s="18"/>
      <c r="K39" s="18"/>
    </row>
    <row r="40" spans="1:11" x14ac:dyDescent="0.25">
      <c r="A40" s="18"/>
      <c r="B40" s="18"/>
      <c r="C40" s="18"/>
      <c r="D40" s="18"/>
      <c r="E40" s="18"/>
      <c r="F40" s="18"/>
      <c r="G40" s="18"/>
      <c r="H40" s="18"/>
      <c r="I40" s="18"/>
      <c r="J40" s="18"/>
      <c r="K40" s="18"/>
    </row>
    <row r="41" spans="1:11" x14ac:dyDescent="0.25">
      <c r="B41" s="226"/>
      <c r="C41" s="199"/>
      <c r="D41" s="199"/>
      <c r="E41" s="199"/>
      <c r="F41" s="199"/>
      <c r="G41" s="199"/>
      <c r="H41" s="199"/>
      <c r="I41" s="199"/>
      <c r="J41" s="199"/>
      <c r="K41" s="199"/>
    </row>
    <row r="43" spans="1:11" x14ac:dyDescent="0.25">
      <c r="A43" s="77"/>
      <c r="B43" s="77"/>
      <c r="C43" s="77"/>
      <c r="D43" s="227"/>
      <c r="E43" s="227"/>
      <c r="F43" s="227"/>
      <c r="G43" s="228"/>
      <c r="H43" s="228"/>
      <c r="I43" s="78"/>
      <c r="J43" s="78"/>
    </row>
    <row r="44" spans="1:11" x14ac:dyDescent="0.25">
      <c r="A44" s="223"/>
      <c r="B44" s="223"/>
      <c r="C44" s="223"/>
      <c r="D44" s="223"/>
      <c r="E44" s="223"/>
      <c r="F44" s="223"/>
      <c r="G44" s="223"/>
      <c r="H44" s="223"/>
      <c r="I44" s="223"/>
      <c r="J44" s="223"/>
      <c r="K44" s="223"/>
    </row>
    <row r="45" spans="1:11" x14ac:dyDescent="0.25">
      <c r="A45" s="12"/>
      <c r="J45" s="10"/>
    </row>
  </sheetData>
  <sheetProtection algorithmName="SHA-512" hashValue="YSJrqlPzRGxlrBzNGrs3swa53yezjcsSXXyL5yrfRP3oSvJI7dqvdmqkwtTbtb1nTpCII9mrQPyv1xav6dXnyQ==" saltValue="LQ2PaHSm7wxMOxqumNB5BQ==" spinCount="100000" sheet="1" objects="1" scenarios="1" selectLockedCells="1"/>
  <protectedRanges>
    <protectedRange sqref="E6:E11" name="Range1_1"/>
    <protectedRange sqref="C7:C8 C10:C11" name="Range5"/>
    <protectedRange sqref="E19:I30" name="Range2"/>
    <protectedRange sqref="E14:I15" name="Range1"/>
    <protectedRange sqref="A33:K33" name="Range3"/>
    <protectedRange sqref="C9" name="Range5_1_1"/>
  </protectedRanges>
  <mergeCells count="28">
    <mergeCell ref="B41:K41"/>
    <mergeCell ref="D43:H43"/>
    <mergeCell ref="A44:K44"/>
    <mergeCell ref="B23:D23"/>
    <mergeCell ref="B24:D24"/>
    <mergeCell ref="B25:D25"/>
    <mergeCell ref="B26:D26"/>
    <mergeCell ref="B27:D27"/>
    <mergeCell ref="B28:D28"/>
    <mergeCell ref="A32:B32"/>
    <mergeCell ref="A33:K33"/>
    <mergeCell ref="B31:D31"/>
    <mergeCell ref="B4:G4"/>
    <mergeCell ref="B29:D29"/>
    <mergeCell ref="B30:D30"/>
    <mergeCell ref="A5:K5"/>
    <mergeCell ref="A6:B6"/>
    <mergeCell ref="E12:I12"/>
    <mergeCell ref="B14:D14"/>
    <mergeCell ref="B22:D22"/>
    <mergeCell ref="H6:J6"/>
    <mergeCell ref="H7:J7"/>
    <mergeCell ref="A9:D9"/>
    <mergeCell ref="B15:D15"/>
    <mergeCell ref="E17:I17"/>
    <mergeCell ref="B19:D19"/>
    <mergeCell ref="B20:D20"/>
    <mergeCell ref="B21:D21"/>
  </mergeCells>
  <pageMargins left="0.45" right="0.45" top="0.25" bottom="0.25" header="0.3" footer="0.05"/>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1"/>
  <sheetViews>
    <sheetView workbookViewId="0">
      <selection activeCell="A5" sqref="A5:I7"/>
    </sheetView>
  </sheetViews>
  <sheetFormatPr defaultRowHeight="15" x14ac:dyDescent="0.25"/>
  <sheetData>
    <row r="1" spans="1:9" x14ac:dyDescent="0.25">
      <c r="A1" s="236" t="s">
        <v>0</v>
      </c>
      <c r="B1" s="236"/>
      <c r="C1" s="236"/>
      <c r="D1" s="236"/>
      <c r="E1" s="236"/>
      <c r="F1" s="236"/>
      <c r="G1" s="236"/>
      <c r="H1" s="236"/>
      <c r="I1" s="236"/>
    </row>
    <row r="2" spans="1:9" x14ac:dyDescent="0.25">
      <c r="A2" s="237"/>
      <c r="B2" s="237"/>
      <c r="C2" s="237"/>
      <c r="D2" s="237"/>
      <c r="E2" s="237"/>
      <c r="F2" s="237"/>
      <c r="G2" s="237"/>
      <c r="H2" s="237"/>
      <c r="I2" s="237"/>
    </row>
    <row r="3" spans="1:9" x14ac:dyDescent="0.25">
      <c r="A3" s="238"/>
      <c r="B3" s="238"/>
      <c r="C3" s="238"/>
      <c r="D3" s="238"/>
      <c r="E3" s="238"/>
      <c r="F3" s="238"/>
      <c r="G3" s="238"/>
      <c r="H3" s="238"/>
      <c r="I3" s="238"/>
    </row>
    <row r="4" spans="1:9" x14ac:dyDescent="0.25">
      <c r="A4" s="238"/>
      <c r="B4" s="238"/>
      <c r="C4" s="238"/>
      <c r="D4" s="238"/>
      <c r="E4" s="238"/>
      <c r="F4" s="238"/>
      <c r="G4" s="238"/>
      <c r="H4" s="238"/>
      <c r="I4" s="238"/>
    </row>
    <row r="5" spans="1:9" x14ac:dyDescent="0.25">
      <c r="A5" s="174" t="s">
        <v>1</v>
      </c>
      <c r="B5" s="174"/>
      <c r="C5" s="174"/>
      <c r="D5" s="174"/>
      <c r="E5" s="174"/>
      <c r="F5" s="174"/>
      <c r="G5" s="174"/>
      <c r="H5" s="174"/>
      <c r="I5" s="174"/>
    </row>
    <row r="6" spans="1:9" x14ac:dyDescent="0.25">
      <c r="A6" s="174"/>
      <c r="B6" s="174"/>
      <c r="C6" s="174"/>
      <c r="D6" s="174"/>
      <c r="E6" s="174"/>
      <c r="F6" s="174"/>
      <c r="G6" s="174"/>
      <c r="H6" s="174"/>
      <c r="I6" s="174"/>
    </row>
    <row r="7" spans="1:9" x14ac:dyDescent="0.25">
      <c r="A7" s="174"/>
      <c r="B7" s="174"/>
      <c r="C7" s="174"/>
      <c r="D7" s="174"/>
      <c r="E7" s="174"/>
      <c r="F7" s="174"/>
      <c r="G7" s="174"/>
      <c r="H7" s="174"/>
      <c r="I7" s="174"/>
    </row>
    <row r="9" spans="1:9" x14ac:dyDescent="0.25">
      <c r="A9" s="174" t="s">
        <v>2</v>
      </c>
      <c r="B9" s="174"/>
      <c r="C9" s="174"/>
      <c r="D9" s="174"/>
      <c r="E9" s="174"/>
      <c r="F9" s="174"/>
      <c r="G9" s="174"/>
      <c r="H9" s="174"/>
      <c r="I9" s="174"/>
    </row>
    <row r="10" spans="1:9" x14ac:dyDescent="0.25">
      <c r="A10" s="174"/>
      <c r="B10" s="174"/>
      <c r="C10" s="174"/>
      <c r="D10" s="174"/>
      <c r="E10" s="174"/>
      <c r="F10" s="174"/>
      <c r="G10" s="174"/>
      <c r="H10" s="174"/>
      <c r="I10" s="174"/>
    </row>
    <row r="11" spans="1:9" x14ac:dyDescent="0.25">
      <c r="A11" s="174"/>
      <c r="B11" s="174"/>
      <c r="C11" s="174"/>
      <c r="D11" s="174"/>
      <c r="E11" s="174"/>
      <c r="F11" s="174"/>
      <c r="G11" s="174"/>
      <c r="H11" s="174"/>
      <c r="I11" s="174"/>
    </row>
    <row r="12" spans="1:9" x14ac:dyDescent="0.25">
      <c r="A12" s="174"/>
      <c r="B12" s="174"/>
      <c r="C12" s="174"/>
      <c r="D12" s="174"/>
      <c r="E12" s="174"/>
      <c r="F12" s="174"/>
      <c r="G12" s="174"/>
      <c r="H12" s="174"/>
      <c r="I12" s="174"/>
    </row>
    <row r="13" spans="1:9" x14ac:dyDescent="0.25">
      <c r="A13" s="1"/>
      <c r="B13" s="1"/>
      <c r="C13" s="1"/>
      <c r="D13" s="1"/>
      <c r="E13" s="1"/>
      <c r="F13" s="1"/>
      <c r="G13" s="1"/>
      <c r="H13" s="1"/>
      <c r="I13" s="1"/>
    </row>
    <row r="14" spans="1:9" x14ac:dyDescent="0.25">
      <c r="A14" s="174" t="s">
        <v>3</v>
      </c>
      <c r="B14" s="174"/>
      <c r="C14" s="174"/>
      <c r="D14" s="174"/>
      <c r="E14" s="174"/>
      <c r="F14" s="174"/>
      <c r="G14" s="174"/>
      <c r="H14" s="174"/>
      <c r="I14" s="174"/>
    </row>
    <row r="15" spans="1:9" x14ac:dyDescent="0.25">
      <c r="A15" s="174"/>
      <c r="B15" s="174"/>
      <c r="C15" s="174"/>
      <c r="D15" s="174"/>
      <c r="E15" s="174"/>
      <c r="F15" s="174"/>
      <c r="G15" s="174"/>
      <c r="H15" s="174"/>
      <c r="I15" s="174"/>
    </row>
    <row r="17" spans="1:9" x14ac:dyDescent="0.25">
      <c r="A17" s="239" t="s">
        <v>4</v>
      </c>
      <c r="B17" s="240"/>
      <c r="C17" s="240"/>
      <c r="D17" s="240"/>
      <c r="E17" s="240"/>
      <c r="F17" s="240"/>
      <c r="G17" s="240"/>
      <c r="H17" s="240"/>
      <c r="I17" s="240"/>
    </row>
    <row r="18" spans="1:9" x14ac:dyDescent="0.25">
      <c r="A18" s="241"/>
      <c r="B18" s="240"/>
      <c r="C18" s="240"/>
      <c r="D18" s="240"/>
      <c r="E18" s="240"/>
      <c r="F18" s="240"/>
      <c r="G18" s="240"/>
      <c r="H18" s="240"/>
      <c r="I18" s="240"/>
    </row>
    <row r="19" spans="1:9" x14ac:dyDescent="0.25">
      <c r="A19" s="2"/>
      <c r="B19" s="3"/>
      <c r="C19" s="3"/>
      <c r="D19" s="3"/>
      <c r="E19" s="3"/>
      <c r="F19" s="3"/>
      <c r="G19" s="3"/>
      <c r="H19" s="3"/>
      <c r="I19" s="3"/>
    </row>
    <row r="20" spans="1:9" x14ac:dyDescent="0.25">
      <c r="A20" s="174" t="s">
        <v>5</v>
      </c>
      <c r="B20" s="174"/>
      <c r="C20" s="174"/>
      <c r="D20" s="174"/>
      <c r="E20" s="174"/>
      <c r="F20" s="174"/>
      <c r="G20" s="174"/>
      <c r="H20" s="174"/>
      <c r="I20" s="174"/>
    </row>
    <row r="21" spans="1:9" x14ac:dyDescent="0.25">
      <c r="A21" s="174"/>
      <c r="B21" s="174"/>
      <c r="C21" s="174"/>
      <c r="D21" s="174"/>
      <c r="E21" s="174"/>
      <c r="F21" s="174"/>
      <c r="G21" s="174"/>
      <c r="H21" s="174"/>
      <c r="I21" s="174"/>
    </row>
    <row r="23" spans="1:9" x14ac:dyDescent="0.25">
      <c r="A23" s="4" t="s">
        <v>6</v>
      </c>
      <c r="B23" s="174" t="s">
        <v>7</v>
      </c>
      <c r="C23" s="174"/>
      <c r="D23" s="174"/>
      <c r="E23" s="174"/>
      <c r="F23" s="174"/>
      <c r="G23" s="174"/>
      <c r="H23" s="174"/>
      <c r="I23" s="174"/>
    </row>
    <row r="24" spans="1:9" x14ac:dyDescent="0.25">
      <c r="A24" s="4"/>
      <c r="B24" s="174"/>
      <c r="C24" s="174"/>
      <c r="D24" s="174"/>
      <c r="E24" s="174"/>
      <c r="F24" s="174"/>
      <c r="G24" s="174"/>
      <c r="H24" s="174"/>
      <c r="I24" s="174"/>
    </row>
    <row r="25" spans="1:9" x14ac:dyDescent="0.25">
      <c r="A25" s="4" t="s">
        <v>8</v>
      </c>
      <c r="B25" s="174" t="s">
        <v>9</v>
      </c>
      <c r="C25" s="174"/>
      <c r="D25" s="174"/>
      <c r="E25" s="174"/>
      <c r="F25" s="174"/>
      <c r="G25" s="174"/>
      <c r="H25" s="174"/>
      <c r="I25" s="174"/>
    </row>
    <row r="26" spans="1:9" x14ac:dyDescent="0.25">
      <c r="A26" s="4"/>
      <c r="B26" s="174"/>
      <c r="C26" s="174"/>
      <c r="D26" s="174"/>
      <c r="E26" s="174"/>
      <c r="F26" s="174"/>
      <c r="G26" s="174"/>
      <c r="H26" s="174"/>
      <c r="I26" s="174"/>
    </row>
    <row r="27" spans="1:9" x14ac:dyDescent="0.25">
      <c r="A27" s="4"/>
    </row>
    <row r="28" spans="1:9" x14ac:dyDescent="0.25">
      <c r="A28" s="4"/>
    </row>
    <row r="29" spans="1:9" x14ac:dyDescent="0.25">
      <c r="A29" s="4"/>
    </row>
    <row r="30" spans="1:9" x14ac:dyDescent="0.25">
      <c r="A30" s="4"/>
    </row>
    <row r="31" spans="1:9" x14ac:dyDescent="0.25">
      <c r="A31" s="4"/>
    </row>
    <row r="32" spans="1:9" x14ac:dyDescent="0.25">
      <c r="A32" s="4"/>
    </row>
    <row r="43" spans="1:9" x14ac:dyDescent="0.25">
      <c r="A43" s="4" t="s">
        <v>10</v>
      </c>
      <c r="B43" s="174" t="s">
        <v>11</v>
      </c>
      <c r="C43" s="174"/>
      <c r="D43" s="174"/>
      <c r="E43" s="174"/>
      <c r="F43" s="174"/>
      <c r="G43" s="174"/>
      <c r="H43" s="174"/>
      <c r="I43" s="174"/>
    </row>
    <row r="44" spans="1:9" x14ac:dyDescent="0.25">
      <c r="A44" s="4"/>
      <c r="B44" s="174"/>
      <c r="C44" s="174"/>
      <c r="D44" s="174"/>
      <c r="E44" s="174"/>
      <c r="F44" s="174"/>
      <c r="G44" s="174"/>
      <c r="H44" s="174"/>
      <c r="I44" s="174"/>
    </row>
    <row r="45" spans="1:9" x14ac:dyDescent="0.25">
      <c r="A45" s="4" t="s">
        <v>12</v>
      </c>
      <c r="B45" s="174" t="s">
        <v>13</v>
      </c>
      <c r="C45" s="174"/>
      <c r="D45" s="174"/>
      <c r="E45" s="174"/>
      <c r="F45" s="174"/>
      <c r="G45" s="174"/>
      <c r="H45" s="174"/>
      <c r="I45" s="174"/>
    </row>
    <row r="46" spans="1:9" x14ac:dyDescent="0.25">
      <c r="A46" s="4"/>
      <c r="B46" s="174"/>
      <c r="C46" s="174"/>
      <c r="D46" s="174"/>
      <c r="E46" s="174"/>
      <c r="F46" s="174"/>
      <c r="G46" s="174"/>
      <c r="H46" s="174"/>
      <c r="I46" s="174"/>
    </row>
    <row r="47" spans="1:9" x14ac:dyDescent="0.25">
      <c r="A47" s="4" t="s">
        <v>14</v>
      </c>
      <c r="B47" s="174" t="s">
        <v>15</v>
      </c>
      <c r="C47" s="174"/>
      <c r="D47" s="174"/>
      <c r="E47" s="174"/>
      <c r="F47" s="174"/>
      <c r="G47" s="174"/>
      <c r="H47" s="174"/>
      <c r="I47" s="174"/>
    </row>
    <row r="48" spans="1:9" x14ac:dyDescent="0.25">
      <c r="A48" s="4"/>
      <c r="B48" s="174"/>
      <c r="C48" s="174"/>
      <c r="D48" s="174"/>
      <c r="E48" s="174"/>
      <c r="F48" s="174"/>
      <c r="G48" s="174"/>
      <c r="H48" s="174"/>
      <c r="I48" s="174"/>
    </row>
    <row r="49" spans="1:9" x14ac:dyDescent="0.25">
      <c r="A49" s="4" t="s">
        <v>14</v>
      </c>
      <c r="B49" s="174" t="s">
        <v>16</v>
      </c>
      <c r="C49" s="174"/>
      <c r="D49" s="174"/>
      <c r="E49" s="174"/>
      <c r="F49" s="174"/>
      <c r="G49" s="174"/>
      <c r="H49" s="174"/>
      <c r="I49" s="174"/>
    </row>
    <row r="50" spans="1:9" x14ac:dyDescent="0.25">
      <c r="A50" s="4"/>
      <c r="B50" s="174"/>
      <c r="C50" s="174"/>
      <c r="D50" s="174"/>
      <c r="E50" s="174"/>
      <c r="F50" s="174"/>
      <c r="G50" s="174"/>
      <c r="H50" s="174"/>
      <c r="I50" s="174"/>
    </row>
    <row r="51" spans="1:9" x14ac:dyDescent="0.25">
      <c r="A51" s="4" t="s">
        <v>17</v>
      </c>
      <c r="B51" s="174" t="s">
        <v>18</v>
      </c>
      <c r="C51" s="174"/>
      <c r="D51" s="174"/>
      <c r="E51" s="174"/>
      <c r="F51" s="174"/>
      <c r="G51" s="174"/>
      <c r="H51" s="174"/>
      <c r="I51" s="174"/>
    </row>
    <row r="52" spans="1:9" x14ac:dyDescent="0.25">
      <c r="A52" s="4"/>
      <c r="B52" s="174"/>
      <c r="C52" s="174"/>
      <c r="D52" s="174"/>
      <c r="E52" s="174"/>
      <c r="F52" s="174"/>
      <c r="G52" s="174"/>
      <c r="H52" s="174"/>
      <c r="I52" s="174"/>
    </row>
    <row r="53" spans="1:9" x14ac:dyDescent="0.25">
      <c r="A53" s="4" t="s">
        <v>19</v>
      </c>
      <c r="B53" s="174" t="s">
        <v>20</v>
      </c>
      <c r="C53" s="174"/>
      <c r="D53" s="174"/>
      <c r="E53" s="174"/>
      <c r="F53" s="174"/>
      <c r="G53" s="174"/>
      <c r="H53" s="174"/>
      <c r="I53" s="174"/>
    </row>
    <row r="54" spans="1:9" x14ac:dyDescent="0.25">
      <c r="A54" s="4"/>
      <c r="B54" s="174"/>
      <c r="C54" s="174"/>
      <c r="D54" s="174"/>
      <c r="E54" s="174"/>
      <c r="F54" s="174"/>
      <c r="G54" s="174"/>
      <c r="H54" s="174"/>
      <c r="I54" s="174"/>
    </row>
    <row r="55" spans="1:9" x14ac:dyDescent="0.25">
      <c r="A55" s="4" t="s">
        <v>21</v>
      </c>
      <c r="B55" s="174" t="s">
        <v>22</v>
      </c>
      <c r="C55" s="174"/>
      <c r="D55" s="174"/>
      <c r="E55" s="174"/>
      <c r="F55" s="174"/>
      <c r="G55" s="174"/>
      <c r="H55" s="174"/>
      <c r="I55" s="174"/>
    </row>
    <row r="56" spans="1:9" x14ac:dyDescent="0.25">
      <c r="A56" s="4"/>
      <c r="B56" s="174"/>
      <c r="C56" s="174"/>
      <c r="D56" s="174"/>
      <c r="E56" s="174"/>
      <c r="F56" s="174"/>
      <c r="G56" s="174"/>
      <c r="H56" s="174"/>
      <c r="I56" s="174"/>
    </row>
    <row r="57" spans="1:9" x14ac:dyDescent="0.25">
      <c r="A57" s="4" t="s">
        <v>23</v>
      </c>
      <c r="B57" s="174" t="s">
        <v>24</v>
      </c>
      <c r="C57" s="174"/>
      <c r="D57" s="174"/>
      <c r="E57" s="174"/>
      <c r="F57" s="174"/>
      <c r="G57" s="174"/>
      <c r="H57" s="174"/>
      <c r="I57" s="174"/>
    </row>
    <row r="58" spans="1:9" x14ac:dyDescent="0.25">
      <c r="A58" s="4"/>
      <c r="B58" s="174"/>
      <c r="C58" s="174"/>
      <c r="D58" s="174"/>
      <c r="E58" s="174"/>
      <c r="F58" s="174"/>
      <c r="G58" s="174"/>
      <c r="H58" s="174"/>
      <c r="I58" s="174"/>
    </row>
    <row r="59" spans="1:9" x14ac:dyDescent="0.25">
      <c r="A59" s="4" t="s">
        <v>25</v>
      </c>
      <c r="B59" s="174" t="s">
        <v>26</v>
      </c>
      <c r="C59" s="174"/>
      <c r="D59" s="174"/>
      <c r="E59" s="174"/>
      <c r="F59" s="174"/>
      <c r="G59" s="174"/>
      <c r="H59" s="174"/>
      <c r="I59" s="174"/>
    </row>
    <row r="60" spans="1:9" x14ac:dyDescent="0.25">
      <c r="A60" s="4"/>
      <c r="B60" s="174"/>
      <c r="C60" s="174"/>
      <c r="D60" s="174"/>
      <c r="E60" s="174"/>
      <c r="F60" s="174"/>
      <c r="G60" s="174"/>
      <c r="H60" s="174"/>
      <c r="I60" s="174"/>
    </row>
    <row r="61" spans="1:9" x14ac:dyDescent="0.25">
      <c r="A61" s="4"/>
      <c r="B61" s="174"/>
      <c r="C61" s="174"/>
      <c r="D61" s="174"/>
      <c r="E61" s="174"/>
      <c r="F61" s="174"/>
      <c r="G61" s="174"/>
      <c r="H61" s="174"/>
      <c r="I61" s="174"/>
    </row>
  </sheetData>
  <sheetProtection password="B37F" sheet="1" objects="1" scenarios="1"/>
  <mergeCells count="17">
    <mergeCell ref="B51:I52"/>
    <mergeCell ref="B53:I54"/>
    <mergeCell ref="B55:I56"/>
    <mergeCell ref="B57:I58"/>
    <mergeCell ref="B59:I61"/>
    <mergeCell ref="B49:I50"/>
    <mergeCell ref="A1:I4"/>
    <mergeCell ref="A5:I7"/>
    <mergeCell ref="A9:I12"/>
    <mergeCell ref="A14:I15"/>
    <mergeCell ref="A17:I18"/>
    <mergeCell ref="A20:I21"/>
    <mergeCell ref="B23:I24"/>
    <mergeCell ref="B25:I26"/>
    <mergeCell ref="B43:I44"/>
    <mergeCell ref="B45:I46"/>
    <mergeCell ref="B47:I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AIG Evaluation Form</vt:lpstr>
      <vt:lpstr>Activity #250-16</vt:lpstr>
      <vt:lpstr>Activity #206-16</vt:lpstr>
      <vt:lpstr>Activity #225-16</vt:lpstr>
      <vt:lpstr>Activity #311-19</vt:lpstr>
      <vt:lpstr>Activity #312-19</vt:lpstr>
      <vt:lpstr>Activity #272-17</vt:lpstr>
      <vt:lpstr>Activity #280-18</vt:lpstr>
      <vt:lpstr>Instructions</vt:lpstr>
      <vt:lpstr>'Activity #206-16'!Print_Area</vt:lpstr>
      <vt:lpstr>'Activity #225-16'!Print_Area</vt:lpstr>
      <vt:lpstr>'Activity #250-16'!Print_Area</vt:lpstr>
      <vt:lpstr>'Activity #272-17'!Print_Area</vt:lpstr>
      <vt:lpstr>'Activity #280-18'!Print_Area</vt:lpstr>
      <vt:lpstr>'Activity #311-19'!Print_Area</vt:lpstr>
      <vt:lpstr>'Activity #312-19'!Print_Area</vt:lpstr>
      <vt:lpstr>'AIG Evaluation Form'!Print_Area</vt:lpstr>
    </vt:vector>
  </TitlesOfParts>
  <Company>DHR State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IT</dc:creator>
  <cp:lastModifiedBy>Tavarez, Aralis</cp:lastModifiedBy>
  <cp:lastPrinted>2019-03-13T14:52:33Z</cp:lastPrinted>
  <dcterms:created xsi:type="dcterms:W3CDTF">2011-04-19T19:48:32Z</dcterms:created>
  <dcterms:modified xsi:type="dcterms:W3CDTF">2019-05-01T17:49:52Z</dcterms:modified>
</cp:coreProperties>
</file>