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IPC Education Report forms\2017 Updated forms\"/>
    </mc:Choice>
  </mc:AlternateContent>
  <bookViews>
    <workbookView xWindow="0" yWindow="0" windowWidth="19200" windowHeight="11595"/>
  </bookViews>
  <sheets>
    <sheet name="AIG Evaluation Form" sheetId="13" r:id="rId1"/>
    <sheet name="Pertussis Evaluation Form" sheetId="14" r:id="rId2"/>
    <sheet name="Activity #206-16" sheetId="6" r:id="rId3"/>
    <sheet name="Activity #225-16" sheetId="4" r:id="rId4"/>
    <sheet name="Activity #243-16" sheetId="8" r:id="rId5"/>
    <sheet name="Activity #244-16" sheetId="3" r:id="rId6"/>
    <sheet name="CE 162-13" sheetId="9" r:id="rId7"/>
    <sheet name="Activity #255-16" sheetId="15" r:id="rId8"/>
    <sheet name="Activity #254-16" sheetId="16" r:id="rId9"/>
    <sheet name="Instructions" sheetId="1" r:id="rId10"/>
  </sheets>
  <definedNames>
    <definedName name="_xlnm.Print_Area" localSheetId="2">'Activity #206-16'!$A$1:$K$26</definedName>
    <definedName name="_xlnm.Print_Area" localSheetId="3">'Activity #225-16'!$A$1:$K$24</definedName>
    <definedName name="_xlnm.Print_Area" localSheetId="4">'Activity #243-16'!$A$1:$K$25</definedName>
    <definedName name="_xlnm.Print_Area" localSheetId="5">'Activity #244-16'!$A$1:$K$25</definedName>
    <definedName name="_xlnm.Print_Area" localSheetId="8">'Activity #254-16'!$A$1:$K$26</definedName>
    <definedName name="_xlnm.Print_Area" localSheetId="7">'Activity #255-16'!$A$1:$K$26</definedName>
    <definedName name="_xlnm.Print_Area" localSheetId="0">'AIG Evaluation Form'!$A$1:$K$44</definedName>
    <definedName name="_xlnm.Print_Area" localSheetId="6">'CE 162-13'!$A$1:$K$58</definedName>
    <definedName name="_xlnm.Print_Area" localSheetId="1">'Pertussis Evaluation Form'!$A$1:$K$30</definedName>
  </definedNames>
  <calcPr calcId="152511"/>
</workbook>
</file>

<file path=xl/calcChain.xml><?xml version="1.0" encoding="utf-8"?>
<calcChain xmlns="http://schemas.openxmlformats.org/spreadsheetml/2006/main">
  <c r="J23" i="16" l="1"/>
  <c r="K23" i="16" s="1"/>
  <c r="J22" i="16"/>
  <c r="K22" i="16" s="1"/>
  <c r="J21" i="16"/>
  <c r="K21" i="16" s="1"/>
  <c r="J20" i="16"/>
  <c r="K20" i="16" s="1"/>
  <c r="J19" i="16"/>
  <c r="K19" i="16" s="1"/>
  <c r="J18" i="16"/>
  <c r="K18" i="16" s="1"/>
  <c r="J17" i="16"/>
  <c r="K17" i="16" s="1"/>
  <c r="J16" i="16"/>
  <c r="K16" i="16" s="1"/>
  <c r="J15" i="16"/>
  <c r="K15" i="16" s="1"/>
  <c r="J14" i="16"/>
  <c r="K14" i="16" s="1"/>
  <c r="J13" i="16"/>
  <c r="K13" i="16" s="1"/>
  <c r="J12" i="16"/>
  <c r="K12" i="16" s="1"/>
  <c r="J8" i="16"/>
  <c r="K8" i="16" s="1"/>
  <c r="J22" i="15"/>
  <c r="K22" i="15" s="1"/>
  <c r="J23" i="15"/>
  <c r="K23" i="15" s="1"/>
  <c r="J21" i="15"/>
  <c r="K21" i="15" s="1"/>
  <c r="J20" i="15"/>
  <c r="K20" i="15" s="1"/>
  <c r="J19" i="15"/>
  <c r="K19" i="15" s="1"/>
  <c r="J18" i="15"/>
  <c r="K18" i="15" s="1"/>
  <c r="J17" i="15"/>
  <c r="K17" i="15" s="1"/>
  <c r="J16" i="15"/>
  <c r="K16" i="15" s="1"/>
  <c r="J15" i="15"/>
  <c r="K15" i="15" s="1"/>
  <c r="J14" i="15"/>
  <c r="K14" i="15" s="1"/>
  <c r="J13" i="15"/>
  <c r="K13" i="15" s="1"/>
  <c r="J12" i="15"/>
  <c r="K12" i="15" s="1"/>
  <c r="J8" i="15"/>
  <c r="K8" i="15" s="1"/>
  <c r="J12" i="4" l="1"/>
  <c r="K12" i="4" s="1"/>
  <c r="J27" i="14"/>
  <c r="K27" i="14" s="1"/>
  <c r="J26" i="14"/>
  <c r="K26" i="14" s="1"/>
  <c r="J25" i="14"/>
  <c r="K25" i="14" s="1"/>
  <c r="J24" i="14"/>
  <c r="K24" i="14" s="1"/>
  <c r="J23" i="14"/>
  <c r="K23" i="14" s="1"/>
  <c r="J22" i="14"/>
  <c r="K22" i="14" s="1"/>
  <c r="J21" i="14"/>
  <c r="K21" i="14" s="1"/>
  <c r="J20" i="14"/>
  <c r="K20" i="14" s="1"/>
  <c r="J19" i="14"/>
  <c r="K19" i="14" s="1"/>
  <c r="J18" i="14"/>
  <c r="K18" i="14" s="1"/>
  <c r="J17" i="14"/>
  <c r="K17" i="14" s="1"/>
  <c r="J16" i="14"/>
  <c r="K16" i="14" s="1"/>
  <c r="J15" i="14"/>
  <c r="K15" i="14" s="1"/>
  <c r="J11" i="14"/>
  <c r="K11" i="14" s="1"/>
  <c r="J10" i="14"/>
  <c r="K10" i="14" s="1"/>
  <c r="J42" i="13"/>
  <c r="K42" i="13" s="1"/>
  <c r="K41" i="13"/>
  <c r="J41" i="13"/>
  <c r="J40" i="13"/>
  <c r="K40" i="13" s="1"/>
  <c r="K39" i="13"/>
  <c r="J39" i="13"/>
  <c r="J38" i="13"/>
  <c r="K38" i="13" s="1"/>
  <c r="K37" i="13"/>
  <c r="J37" i="13"/>
  <c r="J36" i="13"/>
  <c r="K36" i="13" s="1"/>
  <c r="A35" i="13"/>
  <c r="J27" i="13"/>
  <c r="K27" i="13" s="1"/>
  <c r="J26" i="13"/>
  <c r="K26" i="13" s="1"/>
  <c r="J25" i="13"/>
  <c r="K25" i="13" s="1"/>
  <c r="J21" i="13"/>
  <c r="K21" i="13" s="1"/>
  <c r="J20" i="13"/>
  <c r="K20" i="13" s="1"/>
  <c r="J19" i="13"/>
  <c r="K19" i="13" s="1"/>
  <c r="J18" i="13"/>
  <c r="K18" i="13" s="1"/>
  <c r="J17" i="13"/>
  <c r="K17" i="13" s="1"/>
  <c r="J16" i="13"/>
  <c r="K16" i="13" s="1"/>
  <c r="J15" i="13"/>
  <c r="K15" i="13" s="1"/>
  <c r="J14" i="13"/>
  <c r="K14" i="13" s="1"/>
  <c r="J13" i="13"/>
  <c r="K13" i="13" s="1"/>
  <c r="J12" i="13"/>
  <c r="K12" i="13" s="1"/>
  <c r="J11" i="13"/>
  <c r="K11" i="13" s="1"/>
  <c r="J8" i="3" l="1"/>
  <c r="K8" i="3" s="1"/>
  <c r="J22" i="4" l="1"/>
  <c r="K22" i="4" s="1"/>
  <c r="J21" i="4"/>
  <c r="K21" i="4" s="1"/>
  <c r="J20" i="4"/>
  <c r="K20" i="4" s="1"/>
  <c r="J19" i="4"/>
  <c r="K19" i="4" s="1"/>
  <c r="J18" i="4"/>
  <c r="K18" i="4" s="1"/>
  <c r="J17" i="4"/>
  <c r="K17" i="4" s="1"/>
  <c r="J16" i="4"/>
  <c r="K16" i="4" s="1"/>
  <c r="J15" i="4"/>
  <c r="K15" i="4" s="1"/>
  <c r="J14" i="4"/>
  <c r="K14" i="4" s="1"/>
  <c r="J13" i="4"/>
  <c r="K13" i="4" s="1"/>
  <c r="J8" i="4"/>
  <c r="K8" i="4" s="1"/>
  <c r="J23" i="6"/>
  <c r="K23" i="6" s="1"/>
  <c r="J22" i="6"/>
  <c r="K22" i="6" s="1"/>
  <c r="J21" i="6"/>
  <c r="K21" i="6" s="1"/>
  <c r="J20" i="6"/>
  <c r="K20" i="6" s="1"/>
  <c r="J19" i="6"/>
  <c r="K19" i="6" s="1"/>
  <c r="J18" i="6"/>
  <c r="K18" i="6" s="1"/>
  <c r="J17" i="6"/>
  <c r="K17" i="6" s="1"/>
  <c r="J16" i="6"/>
  <c r="K16" i="6" s="1"/>
  <c r="J15" i="6"/>
  <c r="K15" i="6" s="1"/>
  <c r="J14" i="6"/>
  <c r="K14" i="6" s="1"/>
  <c r="J13" i="6"/>
  <c r="K13" i="6" s="1"/>
  <c r="J9" i="6"/>
  <c r="K9" i="6" s="1"/>
  <c r="K55" i="9"/>
  <c r="J55" i="9"/>
  <c r="K54" i="9"/>
  <c r="J54" i="9"/>
  <c r="K53" i="9"/>
  <c r="J53" i="9"/>
  <c r="K52" i="9"/>
  <c r="J52" i="9"/>
  <c r="K48" i="9"/>
  <c r="J48" i="9"/>
  <c r="K47" i="9"/>
  <c r="J47" i="9"/>
  <c r="K46" i="9"/>
  <c r="J46" i="9"/>
  <c r="K45" i="9"/>
  <c r="J45" i="9"/>
  <c r="A41" i="9"/>
  <c r="D40" i="9"/>
  <c r="K32" i="9"/>
  <c r="J32" i="9"/>
  <c r="K31" i="9"/>
  <c r="J31" i="9"/>
  <c r="K30" i="9"/>
  <c r="J30" i="9"/>
  <c r="K29" i="9"/>
  <c r="J29" i="9"/>
  <c r="K25" i="9"/>
  <c r="J25" i="9"/>
  <c r="K24" i="9"/>
  <c r="J24" i="9"/>
  <c r="K23" i="9"/>
  <c r="J23" i="9"/>
  <c r="K19" i="9"/>
  <c r="J19" i="9"/>
  <c r="K18" i="9"/>
  <c r="J18" i="9"/>
  <c r="K17" i="9"/>
  <c r="J17" i="9"/>
  <c r="K16" i="9"/>
  <c r="J16" i="9"/>
  <c r="K15" i="9"/>
  <c r="J15" i="9"/>
  <c r="J22" i="3"/>
  <c r="K22" i="3" s="1"/>
  <c r="J21" i="3"/>
  <c r="K21" i="3" s="1"/>
  <c r="J20" i="3"/>
  <c r="K20" i="3" s="1"/>
  <c r="J19" i="3"/>
  <c r="K19" i="3" s="1"/>
  <c r="J18" i="3"/>
  <c r="K18" i="3" s="1"/>
  <c r="J17" i="3"/>
  <c r="K17" i="3" s="1"/>
  <c r="J16" i="3"/>
  <c r="K16" i="3" s="1"/>
  <c r="J15" i="3"/>
  <c r="K15" i="3" s="1"/>
  <c r="J14" i="3"/>
  <c r="K14" i="3" s="1"/>
  <c r="J13" i="3"/>
  <c r="K13" i="3" s="1"/>
  <c r="J12" i="3"/>
  <c r="K12" i="3" s="1"/>
  <c r="J23" i="8"/>
  <c r="K23" i="8" s="1"/>
  <c r="J22" i="8"/>
  <c r="K22" i="8" s="1"/>
  <c r="J21" i="8"/>
  <c r="K21" i="8" s="1"/>
  <c r="J20" i="8"/>
  <c r="K20" i="8" s="1"/>
  <c r="J19" i="8"/>
  <c r="K19" i="8" s="1"/>
  <c r="J18" i="8"/>
  <c r="K18" i="8" s="1"/>
  <c r="J17" i="8"/>
  <c r="K17" i="8" s="1"/>
  <c r="J16" i="8"/>
  <c r="K16" i="8" s="1"/>
  <c r="J15" i="8"/>
  <c r="K15" i="8" s="1"/>
  <c r="J14" i="8"/>
  <c r="K14" i="8" s="1"/>
  <c r="J13" i="8"/>
  <c r="K13" i="8" s="1"/>
  <c r="J9" i="8"/>
  <c r="K9" i="8" s="1"/>
</calcChain>
</file>

<file path=xl/sharedStrings.xml><?xml version="1.0" encoding="utf-8"?>
<sst xmlns="http://schemas.openxmlformats.org/spreadsheetml/2006/main" count="466" uniqueCount="172">
  <si>
    <t>This workbook is for preparing summaries of Continuing Education Activity Evaluation Forms. This sheet is for information only. You may scroll or print the worksheet, but you may NOT change anything.</t>
  </si>
  <si>
    <t>Including this Instructions Sheet, there are eleven worksheets in this workbook. The tabs that begin with CE coincide with seven CE codes for credits that may be given for presentations by Immunization Program personnel.</t>
  </si>
  <si>
    <t>Each of the CE sheets is a reasonable facsimile of the WORD documents that are distributed to persons who attend the presentations. The advantage of using EXCEL spreadsheets to prepare summary evaluation reports is that you do not have to worry about using formulae to come up with the average ratings for the presentations.</t>
  </si>
  <si>
    <r>
      <t xml:space="preserve">The next to last worksheet, Clerical, is similar to the CE worksheets, but there are no continuing education credits involved. </t>
    </r>
    <r>
      <rPr>
        <sz val="10"/>
        <color indexed="17"/>
        <rFont val="Arial"/>
        <family val="2"/>
      </rPr>
      <t>The last worksheet is PracticeSheet where you may practice.</t>
    </r>
  </si>
  <si>
    <r>
      <t xml:space="preserve">The worksheets are protected. The </t>
    </r>
    <r>
      <rPr>
        <b/>
        <sz val="10"/>
        <color indexed="10"/>
        <rFont val="Arial"/>
        <family val="2"/>
      </rPr>
      <t>cells or boxes with red fonts or red background</t>
    </r>
    <r>
      <rPr>
        <b/>
        <sz val="10"/>
        <color indexed="12"/>
        <rFont val="Arial"/>
        <family val="2"/>
      </rPr>
      <t xml:space="preserve"> are the only places you will be able to make entries.</t>
    </r>
  </si>
  <si>
    <t>When you wish to complete a summary evaluation report, you should open the worksheet with the appropriate CE code. Then follow the steps listed below.</t>
  </si>
  <si>
    <t>1)</t>
  </si>
  <si>
    <t>Click on Edit in the menu bar at the top of the worksheet and select Move or Copy Sheet.</t>
  </si>
  <si>
    <t>2)</t>
  </si>
  <si>
    <t>Make sure you select (new book) in the To book: box and check the Create a copy option so that your Move or Copy window looks like the image below.</t>
  </si>
  <si>
    <t>3)</t>
  </si>
  <si>
    <t>Click on the OK button in the Move or Copy window. That will take you to a new workbook in which you will see Book1 as the title of the workbook.</t>
  </si>
  <si>
    <t>4)</t>
  </si>
  <si>
    <t>Before you do anything else, click on File in the menu bar at the top of the worksheet and select Save As.</t>
  </si>
  <si>
    <t>5)</t>
  </si>
  <si>
    <t xml:space="preserve">Pay attention in the Save As window and save the new workbook to a folder of your choice with a file name of your choice. </t>
  </si>
  <si>
    <t>In the newly named workbook, proceed with entering the text and numbers that sum up the choices and comments made by the participants.</t>
  </si>
  <si>
    <t>6)</t>
  </si>
  <si>
    <t>When you enter numbers in the shaded cells with red font you will notice that the cells with blue font are calculating totals and average ratings.</t>
  </si>
  <si>
    <t>7)</t>
  </si>
  <si>
    <t>Some of the older CE forms have boxes for explanations. If there are no noteworthy explanations, type "No noteworthy explanations" in the Explanation box.</t>
  </si>
  <si>
    <t>8)</t>
  </si>
  <si>
    <t>Some of the older CE forms have boxes for suggestions. If there are no noteworthy suggestions, type "No noteworthy suggestions" in the Suggestions box.</t>
  </si>
  <si>
    <t>9)</t>
  </si>
  <si>
    <t>The newer CE forms have boxes for comments. If there are no noteworthy comments, leave the phrase "NO NOTEWORTHY COMMENTS" in the Comments box.</t>
  </si>
  <si>
    <t>10)</t>
  </si>
  <si>
    <t>When you have made all entries to your satisfaction, SAVE the file to keep the changes you made. You may print the file and submit a paper copy or you may submit the file attached to an e-mail message.</t>
  </si>
  <si>
    <t>Summary Evaluation Form</t>
  </si>
  <si>
    <t>Division of Public Health /Immunization Program</t>
  </si>
  <si>
    <t>Presenter:</t>
  </si>
  <si>
    <t>Type the name of the presenter here.</t>
  </si>
  <si>
    <t>Date:</t>
  </si>
  <si>
    <t>xx:xx - xx:xx</t>
  </si>
  <si>
    <t>Location:</t>
  </si>
  <si>
    <t>Type the location of the presentation here.</t>
  </si>
  <si>
    <t>Time:</t>
  </si>
  <si>
    <t>Total</t>
  </si>
  <si>
    <t>Average</t>
  </si>
  <si>
    <t>Rating</t>
  </si>
  <si>
    <t>1.</t>
  </si>
  <si>
    <t>The content was interesting to me.</t>
  </si>
  <si>
    <t>2.</t>
  </si>
  <si>
    <t>INSTRUCTIONAL METHODS:</t>
  </si>
  <si>
    <t>The material was well organized.</t>
  </si>
  <si>
    <t>3.</t>
  </si>
  <si>
    <t>Continued on the next page.</t>
  </si>
  <si>
    <t>Childhood Immunization Update</t>
  </si>
  <si>
    <t>Please enter numbers below in the shaded areas to indicate the number of participants who marked</t>
  </si>
  <si>
    <t>Disagree &lt;&lt;&lt;&lt;     &gt;&gt;&gt;&gt; Agree</t>
  </si>
  <si>
    <t>The content was consistent with the objectives.</t>
  </si>
  <si>
    <t>4.</t>
  </si>
  <si>
    <t>The content was related to my job.</t>
  </si>
  <si>
    <t>5.</t>
  </si>
  <si>
    <t>Objectives were consistent with purpose/goals of activity.</t>
  </si>
  <si>
    <t>The room was conducive to learning.</t>
  </si>
  <si>
    <t>Facility was appropriate for the activity.</t>
  </si>
  <si>
    <t>FACULTY/PRESENTER EFFECTIVENESS</t>
  </si>
  <si>
    <t>The method used to present the material held my attention.</t>
  </si>
  <si>
    <t>The instructional methods illustrated the concepts well.</t>
  </si>
  <si>
    <t>The handout materials given are likely to be used as a future reference.</t>
  </si>
  <si>
    <t>The teaching strategies were appropriate for the activity.</t>
  </si>
  <si>
    <t>Comments:</t>
  </si>
  <si>
    <t>Type comments here on top of these instructions. DOUBLE CLICK IN THIS BOX TO PUT YOUR CURSOR HERE. If there were no noteworthy comments, edit this text to leave only the following phrase. NO NOTEWORTHY COMMENTS.</t>
  </si>
  <si>
    <t xml:space="preserve">Review of the Recommended Immunization Schedule </t>
  </si>
  <si>
    <t>The learning environment stimulated idea exchange.</t>
  </si>
  <si>
    <t>Georgia Requirements for School and Day Care Attendance</t>
  </si>
  <si>
    <t>Vaccine Administration Techniques</t>
  </si>
  <si>
    <t>Adolescent &amp; Adult Immunizations</t>
  </si>
  <si>
    <t>Epidemiology &amp; Prevention of Viral Hepatits A to E: An Overview</t>
  </si>
  <si>
    <t>each level of agreement. Put salient comments in the box with borders at the end of the form.</t>
  </si>
  <si>
    <t>CONTENT:</t>
  </si>
  <si>
    <t>The content extended my knowledge.</t>
  </si>
  <si>
    <t>SETTING:</t>
  </si>
  <si>
    <t>The presentation was clear and to the point.</t>
  </si>
  <si>
    <t xml:space="preserve">The presenter demonstrated mastery of the topic. </t>
  </si>
  <si>
    <t>The presenter was responsive to participants concerns.</t>
  </si>
  <si>
    <t>LEARNER ACHIEVMENT OF OBJECTIVES:</t>
  </si>
  <si>
    <t>COMMENTS:</t>
  </si>
  <si>
    <t>CE 162-13</t>
  </si>
  <si>
    <t>Compare source, clinical features, symptoms, transmission routes and prevention methods for hepatitis A, B, C, D, &amp; E.</t>
  </si>
  <si>
    <t>List five epidemiologic features for viral hepatitis andthree risk factors (each) for hepatitis A, B &amp; C</t>
  </si>
  <si>
    <t>Identify clients at risk and those eligible for state-supplied hepatitis vaccine.</t>
  </si>
  <si>
    <t>Describe the typical serologic course of acute and/or chronic Hepatitis infection (A, B, C, D &amp; E.)</t>
  </si>
  <si>
    <t>6.</t>
  </si>
  <si>
    <t>7.</t>
  </si>
  <si>
    <t>List at least two reliable sources for immunization information</t>
  </si>
  <si>
    <t>Discuss the role of a vaccine champion</t>
  </si>
  <si>
    <t>List positioning, comforting and pain control techniques</t>
  </si>
  <si>
    <t>Recall the role vaccines have played in preventing diseases</t>
  </si>
  <si>
    <t>Discuss the importance of vaccines for children, adolescents and adults</t>
  </si>
  <si>
    <t>Discuss GA Immunization law and DPH rules and regulations for schools and child care attendance</t>
  </si>
  <si>
    <t>Review process for maintaining immunization certificates</t>
  </si>
  <si>
    <t>List at least two reliable resources for immunization information</t>
  </si>
  <si>
    <t>Discuss reliable immunization resources</t>
  </si>
  <si>
    <t>Discuss staff training needs and strategies for communication</t>
  </si>
  <si>
    <t>List measures to prevent vaccine storage and handling mishaps</t>
  </si>
  <si>
    <t>Discuss the components of routine and emergency plans for vaccine storage and handling</t>
  </si>
  <si>
    <t>Provided physical facilities conductive to learning:</t>
  </si>
  <si>
    <t>Effectively used teaching methods and learning aids:</t>
  </si>
  <si>
    <t>Provided objectives releative to the goal:</t>
  </si>
  <si>
    <t>Continued on the next page</t>
  </si>
  <si>
    <t>ENABLES ME TO ACHIEVE THE SESSION OBJECTIVES</t>
  </si>
  <si>
    <t>TEACHING EFFECTIVENESS OF INDIVIDUAL FACILITY MEMBER\PRESENTER:</t>
  </si>
  <si>
    <t>CONTACT HOURS:</t>
  </si>
  <si>
    <t>ACTIVITY DATE:</t>
  </si>
  <si>
    <t>ACTIVITY NUMBER:</t>
  </si>
  <si>
    <t>ANNUAL IMMUNIZE GEORGIA EVALUATION FORM</t>
  </si>
  <si>
    <t>Activity #243-16</t>
  </si>
  <si>
    <t>OBJECTIVES</t>
  </si>
  <si>
    <t>6</t>
  </si>
  <si>
    <t>7</t>
  </si>
  <si>
    <t>8</t>
  </si>
  <si>
    <t>9</t>
  </si>
  <si>
    <t>10.</t>
  </si>
  <si>
    <t>11.</t>
  </si>
  <si>
    <t>12.</t>
  </si>
  <si>
    <t>8.</t>
  </si>
  <si>
    <t>9.</t>
  </si>
  <si>
    <t>Enable me to meet my personal objectives:</t>
  </si>
  <si>
    <t>Free of commercial bias:</t>
  </si>
  <si>
    <t>On a scale of 1-5 knowledge of topic before workshop:</t>
  </si>
  <si>
    <t>On a scale of 1-5 knowledge of topic after workshop:</t>
  </si>
  <si>
    <t>Activity #244-16</t>
  </si>
  <si>
    <t>Activity #206-16</t>
  </si>
  <si>
    <t>Activity #225-16</t>
  </si>
  <si>
    <t>10</t>
  </si>
  <si>
    <t>Recall the role vaccines have played in preventing diseases:</t>
  </si>
  <si>
    <t>Discuss the importance of vaccines for children, adolescents and adults:</t>
  </si>
  <si>
    <t>Discuss the role of a vaccine champion:</t>
  </si>
  <si>
    <t>List at least two reliable sources for immunization information:</t>
  </si>
  <si>
    <t>226-16</t>
  </si>
  <si>
    <t>Walt Orenstein, M.D.</t>
  </si>
  <si>
    <t>Leslie Rodriquez, PhD.</t>
  </si>
  <si>
    <t>Henry Wu, M.D.</t>
  </si>
  <si>
    <t>Ali Elle Bedy, PhD</t>
  </si>
  <si>
    <t>Glen Nowak, M.D.</t>
  </si>
  <si>
    <t>Matthew Penn, M.D.</t>
  </si>
  <si>
    <t>Jonathan Marquess, PharmD</t>
  </si>
  <si>
    <t>Sheila Lovett, BS</t>
  </si>
  <si>
    <t>Edmund Kim, M.D.</t>
  </si>
  <si>
    <t>Andres Camacho-Gonzalez, M.D.</t>
  </si>
  <si>
    <t>11</t>
  </si>
  <si>
    <t>Andre Wilson, BS</t>
  </si>
  <si>
    <t>Use the 2016 ACIP childhood and adult immunization schedule 100% of the time when administering vaccinations to patients:</t>
  </si>
  <si>
    <t>Access GRITS 100% of the time before administering immunization services to patients:</t>
  </si>
  <si>
    <t>Review and offer a vaccine information statement prior to administering vaccines to 100% of all patients:</t>
  </si>
  <si>
    <t>Enable me to meet my personal objectives</t>
  </si>
  <si>
    <t>PERTUSSIS EVALUATION FORM</t>
  </si>
  <si>
    <r>
      <t>ACIVITY NAME:</t>
    </r>
    <r>
      <rPr>
        <sz val="11"/>
        <color theme="1"/>
        <rFont val="Calibri"/>
        <family val="2"/>
        <scheme val="minor"/>
      </rPr>
      <t xml:space="preserve">  The Whoop, What, When, Where of Pertussis-Enhanced Pertussis </t>
    </r>
  </si>
  <si>
    <t>250-16</t>
  </si>
  <si>
    <t>Jessica Tuttle, M.D.</t>
  </si>
  <si>
    <t>Ebony Thomas, MPH</t>
  </si>
  <si>
    <t>Describe the purpose of Enhanced Pertussis Surveillance and the Sentinel site project</t>
  </si>
  <si>
    <t>Describe pertussis trends in the United States and Georgia</t>
  </si>
  <si>
    <t>Describe the clinical features of pertussis and the signs and symptoms</t>
  </si>
  <si>
    <t>Describe the various pertussis laboratory tests available to confirm the diagnosis ofpertussis</t>
  </si>
  <si>
    <t>Review reporting suspect cases of pertussis to the GA DPH and treatment Recommendations</t>
  </si>
  <si>
    <t>Review the appropriate specimen collection materials to be used</t>
  </si>
  <si>
    <t>13.</t>
  </si>
  <si>
    <t xml:space="preserve"> Annual Immunize Georgia Conference</t>
  </si>
  <si>
    <r>
      <t>ACIVITY NAME:</t>
    </r>
    <r>
      <rPr>
        <sz val="11"/>
        <color theme="1"/>
        <rFont val="Calibri"/>
        <family val="2"/>
        <scheme val="minor"/>
      </rPr>
      <t xml:space="preserve">  </t>
    </r>
  </si>
  <si>
    <t>Activity #255-16</t>
  </si>
  <si>
    <t>Presenter's Name:</t>
  </si>
  <si>
    <t>Discuss Vaccine preparation, administration routes, sites and needle sizes</t>
  </si>
  <si>
    <t>Explain vaccine administration special situations and documentation</t>
  </si>
  <si>
    <t>Discuss avoiding vaccine administration erros and managing adverse events Recommendations</t>
  </si>
  <si>
    <t>Provided Objectives Relative To The Goal:</t>
  </si>
  <si>
    <t>Vaccine Storage and Handling</t>
  </si>
  <si>
    <t>Activity #254-16</t>
  </si>
  <si>
    <t>Define and explain vaccine "cold chain" management</t>
  </si>
  <si>
    <t>Review required storage equipment units for vaccine storage and handling</t>
  </si>
  <si>
    <t>Identify thermometers recommended to monitor storage unit temperatures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</si>
</sst>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0"/>
      <color indexed="12"/>
      <name val="Arial"/>
      <family val="2"/>
    </font>
    <font>
      <sz val="10"/>
      <color indexed="12"/>
      <name val="Arial"/>
      <family val="2"/>
    </font>
    <font>
      <sz val="10"/>
      <color indexed="17"/>
      <name val="Arial"/>
      <family val="2"/>
    </font>
    <font>
      <b/>
      <sz val="10"/>
      <color indexed="10"/>
      <name val="Arial"/>
      <family val="2"/>
    </font>
    <font>
      <sz val="10"/>
      <color indexed="10"/>
      <name val="Arial"/>
      <family val="2"/>
    </font>
    <font>
      <b/>
      <sz val="10"/>
      <name val="Arial"/>
      <family val="2"/>
    </font>
    <font>
      <i/>
      <sz val="10"/>
      <name val="Arial"/>
      <family val="2"/>
    </font>
    <font>
      <sz val="10"/>
      <color indexed="53"/>
      <name val="Arial"/>
      <family val="2"/>
    </font>
    <font>
      <b/>
      <sz val="11"/>
      <color theme="1"/>
      <name val="Calibri"/>
      <family val="2"/>
      <scheme val="minor"/>
    </font>
    <font>
      <b/>
      <sz val="11"/>
      <name val="Arial"/>
      <family val="2"/>
    </font>
    <font>
      <sz val="11"/>
      <name val="Calibri"/>
      <family val="2"/>
      <scheme val="minor"/>
    </font>
    <font>
      <b/>
      <sz val="11"/>
      <color indexed="10"/>
      <name val="Arial"/>
      <family val="2"/>
    </font>
    <font>
      <b/>
      <sz val="11"/>
      <color indexed="12"/>
      <name val="Arial"/>
      <family val="2"/>
    </font>
    <font>
      <b/>
      <sz val="10"/>
      <color theme="1"/>
      <name val="Arial"/>
      <family val="2"/>
    </font>
  </fonts>
  <fills count="5">
    <fill>
      <patternFill patternType="none"/>
    </fill>
    <fill>
      <patternFill patternType="gray125"/>
    </fill>
    <fill>
      <patternFill patternType="gray0625"/>
    </fill>
    <fill>
      <patternFill patternType="solid">
        <fgColor indexed="65"/>
        <bgColor indexed="64"/>
      </patternFill>
    </fill>
    <fill>
      <patternFill patternType="solid">
        <fgColor theme="0"/>
        <bgColor indexed="64"/>
      </patternFill>
    </fill>
  </fills>
  <borders count="20">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indexed="64"/>
      </top>
      <bottom style="thin">
        <color theme="0" tint="-0.14996795556505021"/>
      </bottom>
      <diagonal/>
    </border>
    <border>
      <left style="thin">
        <color theme="0" tint="-0.14993743705557422"/>
      </left>
      <right style="thin">
        <color theme="0" tint="-0.14993743705557422"/>
      </right>
      <top style="thin">
        <color indexed="64"/>
      </top>
      <bottom style="thin">
        <color theme="0" tint="-0.14996795556505021"/>
      </bottom>
      <diagonal/>
    </border>
    <border>
      <left style="thin">
        <color theme="0" tint="-0.14993743705557422"/>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bottom/>
      <diagonal/>
    </border>
    <border>
      <left/>
      <right style="thin">
        <color indexed="64"/>
      </right>
      <top/>
      <bottom style="medium">
        <color indexed="64"/>
      </bottom>
      <diagonal/>
    </border>
  </borders>
  <cellStyleXfs count="1">
    <xf numFmtId="0" fontId="0" fillId="0" borderId="0"/>
  </cellStyleXfs>
  <cellXfs count="194">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right"/>
    </xf>
    <xf numFmtId="0" fontId="0" fillId="0" borderId="0" xfId="0" applyAlignment="1"/>
    <xf numFmtId="0" fontId="0" fillId="0" borderId="0" xfId="0" applyAlignment="1">
      <alignment horizontal="center"/>
    </xf>
    <xf numFmtId="14" fontId="4" fillId="0" borderId="5" xfId="0" applyNumberFormat="1" applyFont="1" applyBorder="1" applyProtection="1">
      <protection locked="0"/>
    </xf>
    <xf numFmtId="0" fontId="4" fillId="0" borderId="0" xfId="0" applyFont="1" applyBorder="1" applyAlignment="1" applyProtection="1">
      <alignment horizontal="left"/>
    </xf>
    <xf numFmtId="0" fontId="6" fillId="0" borderId="0" xfId="0" applyFont="1" applyAlignment="1">
      <alignment horizontal="right"/>
    </xf>
    <xf numFmtId="0" fontId="6" fillId="0" borderId="0" xfId="0" applyFont="1" applyAlignment="1" applyProtection="1">
      <alignment horizontal="center"/>
    </xf>
    <xf numFmtId="1" fontId="6" fillId="0" borderId="0" xfId="0" applyNumberFormat="1" applyFont="1" applyAlignment="1">
      <alignment horizontal="center"/>
    </xf>
    <xf numFmtId="0" fontId="0" fillId="0" borderId="0" xfId="0" applyAlignment="1" applyProtection="1">
      <alignment horizontal="center"/>
    </xf>
    <xf numFmtId="49" fontId="0" fillId="0" borderId="0" xfId="0" applyNumberFormat="1" applyAlignment="1">
      <alignment horizontal="right"/>
    </xf>
    <xf numFmtId="1" fontId="4" fillId="1" borderId="6" xfId="0" applyNumberFormat="1" applyFont="1" applyFill="1" applyBorder="1" applyAlignment="1" applyProtection="1">
      <alignment horizontal="center"/>
      <protection locked="0"/>
    </xf>
    <xf numFmtId="0" fontId="1" fillId="2" borderId="6" xfId="0" applyFont="1" applyFill="1" applyBorder="1" applyProtection="1"/>
    <xf numFmtId="2" fontId="1" fillId="2" borderId="6" xfId="0" applyNumberFormat="1" applyFont="1" applyFill="1" applyBorder="1"/>
    <xf numFmtId="0" fontId="0" fillId="0" borderId="0" xfId="0" applyAlignment="1">
      <alignment vertical="center"/>
    </xf>
    <xf numFmtId="0" fontId="0" fillId="0" borderId="0" xfId="0" applyProtection="1"/>
    <xf numFmtId="0" fontId="7" fillId="0" borderId="0" xfId="0" applyFont="1"/>
    <xf numFmtId="0" fontId="6" fillId="0" borderId="0" xfId="0" applyFont="1"/>
    <xf numFmtId="49" fontId="0" fillId="0" borderId="0" xfId="0" applyNumberFormat="1" applyAlignment="1">
      <alignment horizontal="center" vertical="top"/>
    </xf>
    <xf numFmtId="49" fontId="0" fillId="0" borderId="0" xfId="0" applyNumberFormat="1" applyAlignment="1"/>
    <xf numFmtId="49" fontId="6" fillId="0" borderId="0" xfId="0" applyNumberFormat="1" applyFont="1" applyAlignment="1"/>
    <xf numFmtId="0" fontId="0" fillId="0" borderId="0" xfId="0" applyAlignment="1">
      <alignment horizontal="left" wrapText="1"/>
    </xf>
    <xf numFmtId="1" fontId="4" fillId="0" borderId="0" xfId="0" applyNumberFormat="1" applyFont="1" applyFill="1" applyBorder="1" applyAlignment="1" applyProtection="1">
      <alignment horizontal="center"/>
      <protection locked="0"/>
    </xf>
    <xf numFmtId="0" fontId="1" fillId="0" borderId="0" xfId="0" applyFont="1" applyFill="1" applyBorder="1" applyProtection="1"/>
    <xf numFmtId="2" fontId="1" fillId="0" borderId="0" xfId="0" applyNumberFormat="1" applyFont="1" applyFill="1" applyBorder="1"/>
    <xf numFmtId="49" fontId="0" fillId="0" borderId="0" xfId="0" applyNumberFormat="1" applyAlignment="1">
      <alignment horizontal="center"/>
    </xf>
    <xf numFmtId="0" fontId="8" fillId="0" borderId="0" xfId="0" applyFont="1" applyBorder="1" applyAlignment="1">
      <alignment horizontal="left" vertical="top"/>
    </xf>
    <xf numFmtId="0" fontId="0" fillId="0" borderId="0" xfId="0" applyBorder="1"/>
    <xf numFmtId="0" fontId="0" fillId="0" borderId="0" xfId="0" applyAlignment="1"/>
    <xf numFmtId="0" fontId="0" fillId="0" borderId="0" xfId="0" applyAlignment="1">
      <alignment horizontal="center"/>
    </xf>
    <xf numFmtId="0" fontId="0" fillId="0" borderId="0" xfId="0" applyBorder="1" applyAlignment="1"/>
    <xf numFmtId="0" fontId="0" fillId="0" borderId="0" xfId="0" applyBorder="1" applyAlignment="1">
      <alignment horizontal="left" vertical="top" wrapText="1"/>
    </xf>
    <xf numFmtId="1" fontId="4" fillId="1" borderId="6" xfId="0" applyNumberFormat="1" applyFont="1" applyFill="1" applyBorder="1" applyAlignment="1" applyProtection="1">
      <alignment horizontal="center" vertical="center"/>
      <protection locked="0"/>
    </xf>
    <xf numFmtId="0" fontId="1" fillId="2" borderId="6" xfId="0" applyFont="1" applyFill="1" applyBorder="1" applyAlignment="1" applyProtection="1">
      <alignment vertical="center"/>
    </xf>
    <xf numFmtId="2" fontId="1" fillId="2" borderId="6" xfId="0" applyNumberFormat="1" applyFont="1" applyFill="1" applyBorder="1" applyAlignment="1">
      <alignment vertical="center"/>
    </xf>
    <xf numFmtId="49" fontId="0" fillId="0" borderId="0" xfId="0" applyNumberFormat="1" applyAlignment="1">
      <alignment horizontal="right" vertical="top"/>
    </xf>
    <xf numFmtId="49" fontId="0" fillId="0" borderId="0" xfId="0" applyNumberFormat="1" applyAlignment="1">
      <alignment horizontal="right" vertical="center"/>
    </xf>
    <xf numFmtId="0" fontId="0" fillId="0" borderId="0" xfId="0" applyFill="1"/>
    <xf numFmtId="49" fontId="5" fillId="0" borderId="9"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0" fontId="0" fillId="0" borderId="0" xfId="0" applyAlignment="1">
      <alignment horizontal="left" wrapText="1"/>
    </xf>
    <xf numFmtId="0" fontId="0" fillId="0" borderId="0" xfId="0"/>
    <xf numFmtId="0" fontId="0" fillId="0" borderId="0" xfId="0"/>
    <xf numFmtId="0" fontId="0" fillId="0" borderId="0" xfId="0"/>
    <xf numFmtId="0" fontId="0" fillId="0" borderId="10" xfId="0" applyBorder="1"/>
    <xf numFmtId="0" fontId="0" fillId="0" borderId="11" xfId="0" applyBorder="1"/>
    <xf numFmtId="0" fontId="0" fillId="0" borderId="12" xfId="0" applyBorder="1"/>
    <xf numFmtId="1" fontId="4" fillId="3" borderId="13" xfId="0" applyNumberFormat="1" applyFont="1" applyFill="1" applyBorder="1" applyAlignment="1" applyProtection="1">
      <alignment horizontal="center"/>
      <protection locked="0"/>
    </xf>
    <xf numFmtId="1" fontId="4" fillId="3" borderId="14" xfId="0" applyNumberFormat="1" applyFont="1" applyFill="1" applyBorder="1" applyAlignment="1" applyProtection="1">
      <alignment horizontal="center"/>
      <protection locked="0"/>
    </xf>
    <xf numFmtId="0" fontId="1" fillId="3" borderId="14" xfId="0" applyFont="1" applyFill="1" applyBorder="1" applyProtection="1"/>
    <xf numFmtId="2" fontId="1" fillId="3" borderId="15" xfId="0" applyNumberFormat="1" applyFont="1" applyFill="1" applyBorder="1"/>
    <xf numFmtId="0" fontId="0" fillId="0" borderId="0" xfId="0" applyAlignment="1">
      <alignment horizontal="left" vertical="top" wrapText="1"/>
    </xf>
    <xf numFmtId="0" fontId="6" fillId="0" borderId="0" xfId="0" applyFont="1" applyAlignment="1">
      <alignment horizontal="center"/>
    </xf>
    <xf numFmtId="0" fontId="0" fillId="0" borderId="0" xfId="0" applyAlignment="1">
      <alignment horizontal="center"/>
    </xf>
    <xf numFmtId="0" fontId="0" fillId="0" borderId="0" xfId="0" applyAlignment="1"/>
    <xf numFmtId="0" fontId="0" fillId="0" borderId="0" xfId="0"/>
    <xf numFmtId="2" fontId="1" fillId="2" borderId="6" xfId="0" applyNumberFormat="1" applyFont="1" applyFill="1" applyBorder="1" applyAlignment="1">
      <alignment vertical="top"/>
    </xf>
    <xf numFmtId="0" fontId="1" fillId="2" borderId="6" xfId="0" applyFont="1" applyFill="1" applyBorder="1" applyAlignment="1" applyProtection="1">
      <alignment vertical="top"/>
    </xf>
    <xf numFmtId="1" fontId="4" fillId="1" borderId="6" xfId="0" applyNumberFormat="1" applyFont="1" applyFill="1" applyBorder="1" applyAlignment="1" applyProtection="1">
      <alignment horizontal="center" vertical="top"/>
      <protection locked="0"/>
    </xf>
    <xf numFmtId="0" fontId="9" fillId="0" borderId="0" xfId="0" applyFont="1"/>
    <xf numFmtId="0" fontId="0" fillId="0" borderId="0" xfId="0" applyAlignment="1" applyProtection="1">
      <alignment horizontal="center"/>
      <protection locked="0"/>
    </xf>
    <xf numFmtId="0" fontId="9" fillId="0" borderId="0" xfId="0" applyFont="1" applyAlignment="1"/>
    <xf numFmtId="0" fontId="10" fillId="0" borderId="0" xfId="0" applyFont="1" applyAlignment="1">
      <alignment horizontal="center"/>
    </xf>
    <xf numFmtId="0" fontId="11" fillId="0" borderId="0" xfId="0" applyFont="1"/>
    <xf numFmtId="0" fontId="11" fillId="0" borderId="0" xfId="0" applyFont="1" applyAlignment="1">
      <alignment horizontal="center"/>
    </xf>
    <xf numFmtId="0" fontId="11" fillId="0" borderId="0" xfId="0" applyFont="1" applyAlignment="1"/>
    <xf numFmtId="0" fontId="6" fillId="0" borderId="0" xfId="0" applyFont="1" applyAlignment="1">
      <alignment horizontal="center"/>
    </xf>
    <xf numFmtId="0" fontId="0" fillId="0" borderId="0" xfId="0" applyAlignment="1"/>
    <xf numFmtId="0" fontId="0" fillId="0" borderId="0" xfId="0" applyAlignment="1">
      <alignment horizontal="center"/>
    </xf>
    <xf numFmtId="0" fontId="10" fillId="0" borderId="0" xfId="0" applyFont="1" applyAlignment="1">
      <alignment horizontal="center"/>
    </xf>
    <xf numFmtId="0" fontId="0" fillId="0" borderId="0" xfId="0" applyAlignment="1">
      <alignment horizontal="left" wrapText="1"/>
    </xf>
    <xf numFmtId="0" fontId="0" fillId="0" borderId="0" xfId="0"/>
    <xf numFmtId="0" fontId="0" fillId="0" borderId="0" xfId="0" applyAlignment="1">
      <alignment vertical="top"/>
    </xf>
    <xf numFmtId="49" fontId="0" fillId="0" borderId="0" xfId="0" applyNumberFormat="1" applyFont="1" applyAlignment="1">
      <alignment horizontal="right" vertical="top"/>
    </xf>
    <xf numFmtId="0" fontId="0" fillId="0" borderId="0" xfId="0" applyFont="1"/>
    <xf numFmtId="49" fontId="0" fillId="0" borderId="0" xfId="0" applyNumberFormat="1" applyFont="1" applyAlignment="1">
      <alignment horizontal="right" vertical="center"/>
    </xf>
    <xf numFmtId="1" fontId="12" fillId="1" borderId="6" xfId="0" applyNumberFormat="1" applyFont="1" applyFill="1" applyBorder="1" applyAlignment="1" applyProtection="1">
      <alignment horizontal="center" vertical="center"/>
      <protection locked="0"/>
    </xf>
    <xf numFmtId="49" fontId="0" fillId="0" borderId="0" xfId="0" applyNumberFormat="1" applyFont="1" applyAlignment="1"/>
    <xf numFmtId="49" fontId="10" fillId="0" borderId="0" xfId="0" applyNumberFormat="1" applyFont="1" applyAlignment="1"/>
    <xf numFmtId="0" fontId="10" fillId="0" borderId="0" xfId="0" applyFont="1" applyAlignment="1" applyProtection="1">
      <alignment horizontal="center"/>
    </xf>
    <xf numFmtId="1" fontId="10" fillId="0" borderId="0" xfId="0" applyNumberFormat="1" applyFont="1" applyAlignment="1">
      <alignment horizontal="center"/>
    </xf>
    <xf numFmtId="0" fontId="0" fillId="0" borderId="0" xfId="0" applyFont="1" applyAlignment="1" applyProtection="1">
      <alignment horizontal="center"/>
    </xf>
    <xf numFmtId="1" fontId="4" fillId="1" borderId="7" xfId="0" applyNumberFormat="1" applyFont="1" applyFill="1" applyBorder="1" applyAlignment="1" applyProtection="1">
      <alignment horizontal="center" vertical="top"/>
      <protection locked="0"/>
    </xf>
    <xf numFmtId="0" fontId="1" fillId="2" borderId="7" xfId="0" applyFont="1" applyFill="1" applyBorder="1" applyAlignment="1" applyProtection="1">
      <alignment vertical="top"/>
    </xf>
    <xf numFmtId="2" fontId="1" fillId="2" borderId="7" xfId="0" applyNumberFormat="1" applyFont="1" applyFill="1" applyBorder="1" applyAlignment="1">
      <alignment vertical="top"/>
    </xf>
    <xf numFmtId="0" fontId="0" fillId="0" borderId="16" xfId="0" applyBorder="1"/>
    <xf numFmtId="49" fontId="0" fillId="4" borderId="16" xfId="0" applyNumberFormat="1" applyFill="1" applyBorder="1" applyAlignment="1">
      <alignment horizontal="right" vertical="top"/>
    </xf>
    <xf numFmtId="0" fontId="0" fillId="4" borderId="16" xfId="0" applyFill="1" applyBorder="1" applyAlignment="1">
      <alignment horizontal="left" vertical="top" wrapText="1"/>
    </xf>
    <xf numFmtId="0" fontId="0" fillId="4" borderId="16" xfId="0" applyFill="1" applyBorder="1" applyAlignment="1">
      <alignment horizontal="left" vertical="top"/>
    </xf>
    <xf numFmtId="1" fontId="4" fillId="4" borderId="16" xfId="0" applyNumberFormat="1" applyFont="1" applyFill="1" applyBorder="1" applyAlignment="1" applyProtection="1">
      <alignment horizontal="center" vertical="top"/>
      <protection locked="0"/>
    </xf>
    <xf numFmtId="0" fontId="1" fillId="4" borderId="16" xfId="0" applyFont="1" applyFill="1" applyBorder="1" applyAlignment="1" applyProtection="1">
      <alignment vertical="top"/>
    </xf>
    <xf numFmtId="2" fontId="1" fillId="4" borderId="16" xfId="0" applyNumberFormat="1" applyFont="1" applyFill="1" applyBorder="1" applyAlignment="1">
      <alignment vertical="top"/>
    </xf>
    <xf numFmtId="0" fontId="0" fillId="0" borderId="16" xfId="0" applyBorder="1" applyAlignment="1">
      <alignment horizontal="center" vertical="top"/>
    </xf>
    <xf numFmtId="0" fontId="9" fillId="0" borderId="16" xfId="0" applyFont="1" applyBorder="1" applyAlignment="1">
      <alignment horizontal="center" vertical="top"/>
    </xf>
    <xf numFmtId="0" fontId="0" fillId="0" borderId="16" xfId="0" applyBorder="1" applyAlignment="1">
      <alignment vertical="top"/>
    </xf>
    <xf numFmtId="49" fontId="0" fillId="0" borderId="0" xfId="0" applyNumberFormat="1" applyBorder="1" applyAlignment="1">
      <alignment horizontal="right" vertical="top"/>
    </xf>
    <xf numFmtId="1" fontId="4" fillId="1" borderId="17" xfId="0" applyNumberFormat="1" applyFont="1" applyFill="1" applyBorder="1" applyAlignment="1" applyProtection="1">
      <alignment horizontal="center" vertical="top"/>
      <protection locked="0"/>
    </xf>
    <xf numFmtId="0" fontId="1" fillId="2" borderId="17" xfId="0" applyFont="1" applyFill="1" applyBorder="1" applyAlignment="1" applyProtection="1">
      <alignment vertical="top"/>
    </xf>
    <xf numFmtId="2" fontId="1" fillId="2" borderId="17" xfId="0" applyNumberFormat="1" applyFont="1" applyFill="1" applyBorder="1" applyAlignment="1">
      <alignment vertical="top"/>
    </xf>
    <xf numFmtId="0" fontId="6" fillId="0" borderId="0" xfId="0" applyFont="1" applyAlignment="1" applyProtection="1">
      <alignment horizontal="center" vertical="top"/>
    </xf>
    <xf numFmtId="0" fontId="6" fillId="0" borderId="0" xfId="0" applyFont="1" applyAlignment="1">
      <alignment horizontal="right" vertical="top"/>
    </xf>
    <xf numFmtId="49" fontId="0" fillId="0" borderId="0" xfId="0" applyNumberFormat="1" applyAlignment="1" applyProtection="1">
      <alignment horizontal="center" vertical="top"/>
    </xf>
    <xf numFmtId="0" fontId="0" fillId="0" borderId="0" xfId="0" applyAlignment="1" applyProtection="1">
      <alignment horizontal="left" wrapText="1"/>
    </xf>
    <xf numFmtId="0" fontId="0" fillId="0" borderId="0" xfId="0" applyBorder="1" applyAlignment="1" applyProtection="1">
      <alignment horizontal="left" wrapText="1"/>
    </xf>
    <xf numFmtId="1" fontId="4" fillId="0" borderId="0" xfId="0" applyNumberFormat="1" applyFont="1" applyFill="1" applyBorder="1" applyAlignment="1" applyProtection="1">
      <alignment horizontal="center"/>
    </xf>
    <xf numFmtId="2" fontId="1" fillId="0" borderId="0" xfId="0" applyNumberFormat="1" applyFont="1" applyFill="1" applyBorder="1" applyProtection="1"/>
    <xf numFmtId="1" fontId="4" fillId="0" borderId="18" xfId="0" applyNumberFormat="1" applyFont="1" applyFill="1" applyBorder="1" applyAlignment="1" applyProtection="1">
      <alignment horizontal="center"/>
      <protection locked="0"/>
    </xf>
    <xf numFmtId="0" fontId="1" fillId="2" borderId="6" xfId="0" applyFont="1" applyFill="1" applyBorder="1" applyAlignment="1" applyProtection="1">
      <alignment horizontal="center" vertical="center"/>
    </xf>
    <xf numFmtId="0" fontId="0" fillId="0" borderId="0" xfId="0" applyAlignment="1">
      <alignment vertical="center"/>
    </xf>
    <xf numFmtId="0" fontId="13" fillId="2" borderId="6" xfId="0" applyFont="1" applyFill="1" applyBorder="1" applyAlignment="1" applyProtection="1">
      <alignment horizontal="center" vertical="center"/>
    </xf>
    <xf numFmtId="2" fontId="13" fillId="2" borderId="6" xfId="0" applyNumberFormat="1" applyFont="1" applyFill="1" applyBorder="1" applyAlignment="1">
      <alignment horizontal="center" vertical="center"/>
    </xf>
    <xf numFmtId="0" fontId="0" fillId="0" borderId="0" xfId="0" applyFont="1" applyAlignment="1">
      <alignment horizontal="center"/>
    </xf>
    <xf numFmtId="0" fontId="6" fillId="0" borderId="0" xfId="0" applyFont="1" applyAlignment="1" applyProtection="1">
      <alignment horizontal="center" vertical="center"/>
    </xf>
    <xf numFmtId="0" fontId="6" fillId="0" borderId="0" xfId="0" applyFont="1" applyAlignment="1">
      <alignment horizontal="center" vertical="center"/>
    </xf>
    <xf numFmtId="0" fontId="0" fillId="0" borderId="0" xfId="0" applyAlignment="1" applyProtection="1">
      <alignment horizontal="center" vertical="center"/>
    </xf>
    <xf numFmtId="2" fontId="1" fillId="2" borderId="6" xfId="0" applyNumberFormat="1" applyFont="1" applyFill="1" applyBorder="1" applyAlignment="1">
      <alignment horizontal="center" vertical="center"/>
    </xf>
    <xf numFmtId="0" fontId="0" fillId="0" borderId="0" xfId="0" applyAlignment="1">
      <alignment horizontal="center" vertical="center"/>
    </xf>
    <xf numFmtId="0" fontId="1" fillId="0" borderId="18" xfId="0" applyFont="1" applyFill="1" applyBorder="1" applyAlignment="1" applyProtection="1">
      <alignment horizontal="center" vertical="center"/>
    </xf>
    <xf numFmtId="2" fontId="1" fillId="0" borderId="18" xfId="0" applyNumberFormat="1" applyFont="1" applyFill="1" applyBorder="1" applyAlignment="1">
      <alignment horizontal="center" vertical="center"/>
    </xf>
    <xf numFmtId="0" fontId="0" fillId="0" borderId="19" xfId="0" applyBorder="1" applyAlignment="1">
      <alignment vertical="center"/>
    </xf>
    <xf numFmtId="49" fontId="0" fillId="0" borderId="0" xfId="0" applyNumberFormat="1" applyFont="1" applyAlignment="1">
      <alignment horizontal="right"/>
    </xf>
    <xf numFmtId="0" fontId="0" fillId="0" borderId="19" xfId="0" applyBorder="1" applyAlignment="1"/>
    <xf numFmtId="0" fontId="1" fillId="2" borderId="6" xfId="0" applyFont="1" applyFill="1" applyBorder="1" applyAlignment="1" applyProtection="1">
      <alignment horizontal="center"/>
    </xf>
    <xf numFmtId="2" fontId="1" fillId="2" borderId="6" xfId="0" applyNumberFormat="1" applyFont="1" applyFill="1" applyBorder="1" applyAlignment="1">
      <alignment horizontal="center"/>
    </xf>
    <xf numFmtId="0" fontId="0" fillId="0" borderId="0" xfId="0" applyAlignment="1">
      <alignment horizontal="left" vertical="top" wrapText="1"/>
    </xf>
    <xf numFmtId="0" fontId="0" fillId="0" borderId="8" xfId="0" applyBorder="1" applyAlignment="1">
      <alignment horizontal="left" vertical="top" wrapText="1"/>
    </xf>
    <xf numFmtId="0" fontId="6" fillId="0" borderId="0" xfId="0" applyFont="1" applyAlignment="1">
      <alignment horizontal="left"/>
    </xf>
    <xf numFmtId="49" fontId="5" fillId="0" borderId="2" xfId="0" applyNumberFormat="1" applyFont="1" applyBorder="1" applyAlignment="1" applyProtection="1">
      <alignment horizontal="left" vertical="top" wrapText="1"/>
      <protection locked="0"/>
    </xf>
    <xf numFmtId="0" fontId="0" fillId="0" borderId="3" xfId="0" applyBorder="1" applyAlignment="1">
      <alignment wrapText="1"/>
    </xf>
    <xf numFmtId="0" fontId="0" fillId="0" borderId="4" xfId="0" applyBorder="1" applyAlignment="1">
      <alignment wrapText="1"/>
    </xf>
    <xf numFmtId="0" fontId="0" fillId="0" borderId="0" xfId="0" applyAlignment="1" applyProtection="1">
      <alignment horizontal="center"/>
      <protection locked="0"/>
    </xf>
    <xf numFmtId="0" fontId="0" fillId="0" borderId="0" xfId="0" applyAlignment="1"/>
    <xf numFmtId="0" fontId="14" fillId="0" borderId="0" xfId="0" applyFont="1" applyAlignment="1">
      <alignment horizontal="center"/>
    </xf>
    <xf numFmtId="0" fontId="0" fillId="0" borderId="0" xfId="0" applyBorder="1" applyAlignment="1">
      <alignment horizontal="left" vertical="top" wrapText="1"/>
    </xf>
    <xf numFmtId="0" fontId="6" fillId="0" borderId="0" xfId="0" applyFont="1" applyAlignment="1">
      <alignment horizontal="center"/>
    </xf>
    <xf numFmtId="0" fontId="9" fillId="0" borderId="0" xfId="0" applyFont="1" applyAlignment="1"/>
    <xf numFmtId="2" fontId="0" fillId="0" borderId="0" xfId="0" applyNumberFormat="1" applyAlignment="1" applyProtection="1">
      <alignment horizontal="center"/>
    </xf>
    <xf numFmtId="0" fontId="9" fillId="0" borderId="0" xfId="0" applyFont="1" applyAlignment="1">
      <alignment wrapText="1"/>
    </xf>
    <xf numFmtId="0" fontId="0" fillId="0" borderId="0" xfId="0" applyAlignment="1">
      <alignment wrapText="1"/>
    </xf>
    <xf numFmtId="0" fontId="0" fillId="0" borderId="0" xfId="0" applyAlignment="1">
      <alignment horizontal="left" wrapText="1"/>
    </xf>
    <xf numFmtId="0" fontId="0" fillId="0" borderId="8" xfId="0" applyBorder="1" applyAlignment="1">
      <alignment horizontal="left" wrapText="1"/>
    </xf>
    <xf numFmtId="49" fontId="6" fillId="0" borderId="0" xfId="0" applyNumberFormat="1" applyFont="1" applyAlignment="1">
      <alignment wrapText="1"/>
    </xf>
    <xf numFmtId="0" fontId="0" fillId="0" borderId="0" xfId="0" applyAlignment="1">
      <alignment vertical="top" wrapText="1"/>
    </xf>
    <xf numFmtId="0" fontId="0" fillId="0" borderId="8" xfId="0" applyBorder="1" applyAlignment="1">
      <alignment vertical="top" wrapText="1"/>
    </xf>
    <xf numFmtId="0" fontId="0" fillId="0" borderId="0" xfId="0" applyAlignment="1">
      <alignment horizontal="center"/>
    </xf>
    <xf numFmtId="0" fontId="6" fillId="0" borderId="0" xfId="0" applyFont="1" applyBorder="1" applyAlignment="1" applyProtection="1">
      <alignment horizontal="center"/>
    </xf>
    <xf numFmtId="0" fontId="11" fillId="0" borderId="0" xfId="0" applyFont="1" applyBorder="1" applyAlignment="1"/>
    <xf numFmtId="0" fontId="10" fillId="0" borderId="0" xfId="0" applyFont="1" applyAlignment="1">
      <alignment horizontal="center"/>
    </xf>
    <xf numFmtId="49" fontId="6" fillId="0" borderId="0" xfId="0" applyNumberFormat="1" applyFont="1" applyAlignment="1">
      <alignment vertical="top" wrapText="1"/>
    </xf>
    <xf numFmtId="0" fontId="0" fillId="0" borderId="0" xfId="0" applyAlignment="1">
      <alignment vertical="top"/>
    </xf>
    <xf numFmtId="0" fontId="6" fillId="0" borderId="0" xfId="0" applyFont="1" applyAlignment="1">
      <alignment horizontal="center" vertical="top"/>
    </xf>
    <xf numFmtId="0" fontId="9" fillId="0" borderId="0" xfId="0" applyFont="1"/>
    <xf numFmtId="0" fontId="1" fillId="0" borderId="0" xfId="0" applyFont="1" applyAlignment="1">
      <alignment horizontal="center"/>
    </xf>
    <xf numFmtId="0" fontId="1" fillId="0" borderId="0" xfId="0" applyFont="1" applyBorder="1" applyAlignment="1" applyProtection="1">
      <alignment horizontal="center"/>
    </xf>
    <xf numFmtId="0" fontId="0" fillId="0" borderId="0" xfId="0" applyBorder="1" applyAlignment="1"/>
    <xf numFmtId="0" fontId="10" fillId="0" borderId="0" xfId="0" applyFont="1" applyAlignment="1">
      <alignment wrapText="1"/>
    </xf>
    <xf numFmtId="0" fontId="0" fillId="0" borderId="0" xfId="0" applyFont="1" applyAlignment="1">
      <alignment horizontal="left" vertical="top" wrapText="1"/>
    </xf>
    <xf numFmtId="0" fontId="0" fillId="0" borderId="8" xfId="0" applyFont="1" applyBorder="1" applyAlignment="1">
      <alignment horizontal="left" vertical="top" wrapText="1"/>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0" fontId="0" fillId="0" borderId="0" xfId="0" applyFont="1" applyAlignment="1"/>
    <xf numFmtId="0" fontId="0" fillId="0" borderId="0" xfId="0" applyFont="1" applyAlignment="1">
      <alignment horizontal="left" vertical="center" wrapText="1"/>
    </xf>
    <xf numFmtId="0" fontId="0" fillId="0" borderId="8" xfId="0" applyFont="1"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xf>
    <xf numFmtId="0" fontId="0" fillId="0" borderId="8" xfId="0" applyBorder="1" applyAlignment="1">
      <alignment horizontal="left" vertical="center"/>
    </xf>
    <xf numFmtId="49" fontId="10" fillId="0" borderId="0" xfId="0" applyNumberFormat="1" applyFont="1" applyAlignment="1">
      <alignment wrapText="1"/>
    </xf>
    <xf numFmtId="0" fontId="0" fillId="0" borderId="0" xfId="0" applyBorder="1" applyAlignment="1">
      <alignment wrapText="1"/>
    </xf>
    <xf numFmtId="0" fontId="0" fillId="0" borderId="3" xfId="0" applyBorder="1" applyAlignment="1">
      <alignment vertical="top" wrapText="1"/>
    </xf>
    <xf numFmtId="0" fontId="0" fillId="0" borderId="4" xfId="0" applyBorder="1" applyAlignment="1">
      <alignment vertical="top" wrapText="1"/>
    </xf>
    <xf numFmtId="0" fontId="9" fillId="0" borderId="0" xfId="0" applyFont="1" applyAlignment="1">
      <alignment horizont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left" vertical="center"/>
    </xf>
    <xf numFmtId="0" fontId="0" fillId="0" borderId="8" xfId="0" applyFont="1" applyBorder="1" applyAlignment="1">
      <alignment horizontal="left" vertical="center"/>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0" fillId="0" borderId="0" xfId="0" applyAlignment="1">
      <alignment vertical="center" wrapText="1"/>
    </xf>
    <xf numFmtId="0" fontId="0" fillId="0" borderId="8" xfId="0" applyBorder="1" applyAlignment="1">
      <alignment vertical="center" wrapText="1"/>
    </xf>
    <xf numFmtId="0" fontId="0" fillId="0" borderId="0" xfId="0" applyBorder="1" applyAlignment="1" applyProtection="1"/>
    <xf numFmtId="0" fontId="0" fillId="0" borderId="8" xfId="0" applyBorder="1" applyAlignment="1">
      <alignment wrapText="1"/>
    </xf>
    <xf numFmtId="0" fontId="0" fillId="0" borderId="3" xfId="0" applyBorder="1"/>
    <xf numFmtId="0" fontId="0" fillId="0" borderId="4" xfId="0" applyBorder="1"/>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26</xdr:row>
      <xdr:rowOff>47625</xdr:rowOff>
    </xdr:from>
    <xdr:to>
      <xdr:col>5</xdr:col>
      <xdr:colOff>447675</xdr:colOff>
      <xdr:row>41</xdr:row>
      <xdr:rowOff>104775</xdr:rowOff>
    </xdr:to>
    <xdr:pic>
      <xdr:nvPicPr>
        <xdr:cNvPr id="2" name="Picture 1" descr="CopySheet"/>
        <xdr:cNvPicPr>
          <a:picLocks noChangeAspect="1" noChangeArrowheads="1"/>
        </xdr:cNvPicPr>
      </xdr:nvPicPr>
      <xdr:blipFill>
        <a:blip xmlns:r="http://schemas.openxmlformats.org/officeDocument/2006/relationships" r:embed="rId1" cstate="print"/>
        <a:srcRect/>
        <a:stretch>
          <a:fillRect/>
        </a:stretch>
      </xdr:blipFill>
      <xdr:spPr bwMode="auto">
        <a:xfrm>
          <a:off x="1590675" y="4257675"/>
          <a:ext cx="1905000" cy="2486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workbookViewId="0">
      <selection sqref="A1:K1"/>
    </sheetView>
  </sheetViews>
  <sheetFormatPr defaultRowHeight="15" x14ac:dyDescent="0.25"/>
  <cols>
    <col min="1" max="1" width="7.85546875" style="58" customWidth="1"/>
    <col min="2" max="2" width="9.85546875" style="58" customWidth="1"/>
    <col min="3" max="3" width="11.7109375" style="58" customWidth="1"/>
    <col min="4" max="4" width="30.85546875" style="58" customWidth="1"/>
    <col min="5" max="5" width="7.5703125" style="58" customWidth="1"/>
    <col min="6" max="6" width="9" style="58" customWidth="1"/>
    <col min="7" max="7" width="8.85546875" style="58" customWidth="1"/>
    <col min="8" max="8" width="7.5703125" style="58" customWidth="1"/>
    <col min="9" max="9" width="9.42578125" style="58" customWidth="1"/>
    <col min="10" max="10" width="7.5703125" style="58" customWidth="1"/>
    <col min="11" max="11" width="7.7109375" style="58" customWidth="1"/>
    <col min="12" max="16384" width="9.140625" style="58"/>
  </cols>
  <sheetData>
    <row r="1" spans="1:11" x14ac:dyDescent="0.25">
      <c r="A1" s="147" t="s">
        <v>27</v>
      </c>
      <c r="B1" s="147"/>
      <c r="C1" s="147"/>
      <c r="D1" s="147"/>
      <c r="E1" s="147"/>
      <c r="F1" s="147"/>
      <c r="G1" s="147"/>
      <c r="H1" s="147"/>
      <c r="I1" s="147"/>
      <c r="J1" s="147"/>
      <c r="K1" s="147"/>
    </row>
    <row r="2" spans="1:11" x14ac:dyDescent="0.25">
      <c r="A2" s="147" t="s">
        <v>28</v>
      </c>
      <c r="B2" s="147"/>
      <c r="C2" s="147"/>
      <c r="D2" s="147"/>
      <c r="E2" s="147"/>
      <c r="F2" s="147"/>
      <c r="G2" s="147"/>
      <c r="H2" s="147"/>
      <c r="I2" s="147"/>
      <c r="J2" s="147"/>
      <c r="K2" s="147"/>
    </row>
    <row r="3" spans="1:11" x14ac:dyDescent="0.25">
      <c r="A3" s="147"/>
      <c r="B3" s="147"/>
      <c r="C3" s="147"/>
      <c r="D3" s="147"/>
      <c r="E3" s="147"/>
      <c r="F3" s="147"/>
      <c r="G3" s="147"/>
      <c r="H3" s="147"/>
      <c r="I3" s="147"/>
      <c r="J3" s="147"/>
      <c r="K3" s="147"/>
    </row>
    <row r="4" spans="1:11" ht="6" customHeight="1" x14ac:dyDescent="0.25">
      <c r="A4" s="68"/>
      <c r="B4" s="68"/>
      <c r="C4" s="68"/>
      <c r="D4" s="148"/>
      <c r="E4" s="148"/>
      <c r="F4" s="148"/>
      <c r="G4" s="149"/>
      <c r="H4" s="149"/>
      <c r="I4" s="67"/>
      <c r="J4" s="67"/>
      <c r="K4" s="66"/>
    </row>
    <row r="5" spans="1:11" x14ac:dyDescent="0.25">
      <c r="A5" s="150" t="s">
        <v>106</v>
      </c>
      <c r="B5" s="150"/>
      <c r="C5" s="150"/>
      <c r="D5" s="150"/>
      <c r="E5" s="150"/>
      <c r="F5" s="150"/>
      <c r="G5" s="150"/>
      <c r="H5" s="150"/>
      <c r="I5" s="150"/>
      <c r="J5" s="150"/>
      <c r="K5" s="150"/>
    </row>
    <row r="6" spans="1:11" x14ac:dyDescent="0.25">
      <c r="A6" s="64" t="s">
        <v>160</v>
      </c>
      <c r="B6" s="64"/>
      <c r="C6" s="64"/>
      <c r="D6" s="64" t="s">
        <v>159</v>
      </c>
      <c r="E6" s="64"/>
      <c r="F6" s="64"/>
      <c r="G6" s="64"/>
      <c r="H6" s="64"/>
      <c r="I6" s="64"/>
      <c r="J6" s="64"/>
      <c r="K6" s="64"/>
    </row>
    <row r="7" spans="1:11" x14ac:dyDescent="0.25">
      <c r="A7" s="138" t="s">
        <v>105</v>
      </c>
      <c r="B7" s="134"/>
      <c r="C7" s="12" t="s">
        <v>130</v>
      </c>
      <c r="D7" s="62" t="s">
        <v>104</v>
      </c>
      <c r="E7" s="133"/>
      <c r="F7" s="134"/>
      <c r="H7" s="62" t="s">
        <v>103</v>
      </c>
      <c r="J7" s="139">
        <v>6</v>
      </c>
      <c r="K7" s="139"/>
    </row>
    <row r="8" spans="1:11" ht="7.5" customHeight="1" x14ac:dyDescent="0.25"/>
    <row r="9" spans="1:11" x14ac:dyDescent="0.25">
      <c r="A9" s="140" t="s">
        <v>102</v>
      </c>
      <c r="B9" s="141"/>
      <c r="C9" s="141"/>
      <c r="D9" s="141"/>
      <c r="E9" s="137" t="s">
        <v>48</v>
      </c>
      <c r="F9" s="137"/>
      <c r="G9" s="137"/>
      <c r="H9" s="137"/>
      <c r="I9" s="137"/>
      <c r="J9" s="10" t="s">
        <v>36</v>
      </c>
      <c r="K9" s="9" t="s">
        <v>37</v>
      </c>
    </row>
    <row r="10" spans="1:11" ht="12" customHeight="1" x14ac:dyDescent="0.25">
      <c r="A10" s="141"/>
      <c r="B10" s="141"/>
      <c r="C10" s="141"/>
      <c r="D10" s="141"/>
      <c r="E10" s="11">
        <v>1</v>
      </c>
      <c r="F10" s="11">
        <v>2</v>
      </c>
      <c r="G10" s="11">
        <v>3</v>
      </c>
      <c r="H10" s="11">
        <v>4</v>
      </c>
      <c r="I10" s="11">
        <v>5</v>
      </c>
      <c r="J10" s="12"/>
      <c r="K10" s="9" t="s">
        <v>38</v>
      </c>
    </row>
    <row r="11" spans="1:11" x14ac:dyDescent="0.25">
      <c r="A11" s="38" t="s">
        <v>39</v>
      </c>
      <c r="B11" s="58" t="s">
        <v>131</v>
      </c>
      <c r="E11" s="14">
        <v>0</v>
      </c>
      <c r="F11" s="14">
        <v>0</v>
      </c>
      <c r="G11" s="14">
        <v>0</v>
      </c>
      <c r="H11" s="14">
        <v>0</v>
      </c>
      <c r="I11" s="14">
        <v>0</v>
      </c>
      <c r="J11" s="15">
        <f t="shared" ref="J11:J21" si="0">SUM(E11:I11)</f>
        <v>0</v>
      </c>
      <c r="K11" s="16">
        <f t="shared" ref="K11:K21" si="1">IF(J11&gt;0,((E11*1)+(F11*2)+(G11*3)+(H11*4)+(I11*5))/J11,0)</f>
        <v>0</v>
      </c>
    </row>
    <row r="12" spans="1:11" x14ac:dyDescent="0.25">
      <c r="A12" s="38" t="s">
        <v>41</v>
      </c>
      <c r="B12" s="142" t="s">
        <v>132</v>
      </c>
      <c r="C12" s="142"/>
      <c r="D12" s="143"/>
      <c r="E12" s="14">
        <v>0</v>
      </c>
      <c r="F12" s="14">
        <v>0</v>
      </c>
      <c r="G12" s="14">
        <v>0</v>
      </c>
      <c r="H12" s="14">
        <v>0</v>
      </c>
      <c r="I12" s="14">
        <v>0</v>
      </c>
      <c r="J12" s="15">
        <f t="shared" si="0"/>
        <v>0</v>
      </c>
      <c r="K12" s="16">
        <f t="shared" si="1"/>
        <v>0</v>
      </c>
    </row>
    <row r="13" spans="1:11" x14ac:dyDescent="0.25">
      <c r="A13" s="38" t="s">
        <v>44</v>
      </c>
      <c r="B13" s="142" t="s">
        <v>133</v>
      </c>
      <c r="C13" s="142"/>
      <c r="D13" s="143"/>
      <c r="E13" s="14">
        <v>0</v>
      </c>
      <c r="F13" s="14">
        <v>0</v>
      </c>
      <c r="G13" s="14">
        <v>0</v>
      </c>
      <c r="H13" s="14">
        <v>0</v>
      </c>
      <c r="I13" s="14">
        <v>0</v>
      </c>
      <c r="J13" s="15">
        <f t="shared" si="0"/>
        <v>0</v>
      </c>
      <c r="K13" s="16">
        <f t="shared" si="1"/>
        <v>0</v>
      </c>
    </row>
    <row r="14" spans="1:11" x14ac:dyDescent="0.25">
      <c r="A14" s="38" t="s">
        <v>50</v>
      </c>
      <c r="B14" s="58" t="s">
        <v>134</v>
      </c>
      <c r="E14" s="14">
        <v>0</v>
      </c>
      <c r="F14" s="14">
        <v>0</v>
      </c>
      <c r="G14" s="14">
        <v>0</v>
      </c>
      <c r="H14" s="14">
        <v>0</v>
      </c>
      <c r="I14" s="14">
        <v>0</v>
      </c>
      <c r="J14" s="15">
        <f t="shared" si="0"/>
        <v>0</v>
      </c>
      <c r="K14" s="16">
        <f t="shared" si="1"/>
        <v>0</v>
      </c>
    </row>
    <row r="15" spans="1:11" x14ac:dyDescent="0.25">
      <c r="A15" s="38" t="s">
        <v>52</v>
      </c>
      <c r="B15" s="142" t="s">
        <v>135</v>
      </c>
      <c r="C15" s="142"/>
      <c r="D15" s="143"/>
      <c r="E15" s="14">
        <v>0</v>
      </c>
      <c r="F15" s="14">
        <v>0</v>
      </c>
      <c r="G15" s="14">
        <v>0</v>
      </c>
      <c r="H15" s="14">
        <v>0</v>
      </c>
      <c r="I15" s="14">
        <v>0</v>
      </c>
      <c r="J15" s="15">
        <f t="shared" si="0"/>
        <v>0</v>
      </c>
      <c r="K15" s="16">
        <f t="shared" si="1"/>
        <v>0</v>
      </c>
    </row>
    <row r="16" spans="1:11" x14ac:dyDescent="0.25">
      <c r="A16" s="38" t="s">
        <v>109</v>
      </c>
      <c r="B16" s="58" t="s">
        <v>136</v>
      </c>
      <c r="E16" s="14">
        <v>0</v>
      </c>
      <c r="F16" s="14">
        <v>0</v>
      </c>
      <c r="G16" s="14">
        <v>0</v>
      </c>
      <c r="H16" s="14">
        <v>0</v>
      </c>
      <c r="I16" s="14">
        <v>0</v>
      </c>
      <c r="J16" s="15">
        <f t="shared" si="0"/>
        <v>0</v>
      </c>
      <c r="K16" s="16">
        <f t="shared" si="1"/>
        <v>0</v>
      </c>
    </row>
    <row r="17" spans="1:11" x14ac:dyDescent="0.25">
      <c r="A17" s="38" t="s">
        <v>110</v>
      </c>
      <c r="B17" s="142" t="s">
        <v>137</v>
      </c>
      <c r="C17" s="142"/>
      <c r="D17" s="143"/>
      <c r="E17" s="14">
        <v>0</v>
      </c>
      <c r="F17" s="14">
        <v>0</v>
      </c>
      <c r="G17" s="14">
        <v>0</v>
      </c>
      <c r="H17" s="14">
        <v>0</v>
      </c>
      <c r="I17" s="14">
        <v>0</v>
      </c>
      <c r="J17" s="15">
        <f t="shared" si="0"/>
        <v>0</v>
      </c>
      <c r="K17" s="16">
        <f t="shared" si="1"/>
        <v>0</v>
      </c>
    </row>
    <row r="18" spans="1:11" x14ac:dyDescent="0.25">
      <c r="A18" s="38" t="s">
        <v>111</v>
      </c>
      <c r="B18" s="58" t="s">
        <v>138</v>
      </c>
      <c r="E18" s="14">
        <v>0</v>
      </c>
      <c r="F18" s="14">
        <v>0</v>
      </c>
      <c r="G18" s="14">
        <v>0</v>
      </c>
      <c r="H18" s="14">
        <v>0</v>
      </c>
      <c r="I18" s="14">
        <v>0</v>
      </c>
      <c r="J18" s="15">
        <f t="shared" si="0"/>
        <v>0</v>
      </c>
      <c r="K18" s="16">
        <f t="shared" si="1"/>
        <v>0</v>
      </c>
    </row>
    <row r="19" spans="1:11" x14ac:dyDescent="0.25">
      <c r="A19" s="38" t="s">
        <v>112</v>
      </c>
      <c r="B19" s="58" t="s">
        <v>139</v>
      </c>
      <c r="E19" s="14">
        <v>0</v>
      </c>
      <c r="F19" s="14">
        <v>0</v>
      </c>
      <c r="G19" s="14">
        <v>0</v>
      </c>
      <c r="H19" s="14">
        <v>0</v>
      </c>
      <c r="I19" s="14">
        <v>0</v>
      </c>
      <c r="J19" s="15">
        <f t="shared" si="0"/>
        <v>0</v>
      </c>
      <c r="K19" s="16">
        <f t="shared" si="1"/>
        <v>0</v>
      </c>
    </row>
    <row r="20" spans="1:11" x14ac:dyDescent="0.25">
      <c r="A20" s="38" t="s">
        <v>125</v>
      </c>
      <c r="B20" s="58" t="s">
        <v>140</v>
      </c>
      <c r="E20" s="14">
        <v>0</v>
      </c>
      <c r="F20" s="14">
        <v>0</v>
      </c>
      <c r="G20" s="14">
        <v>0</v>
      </c>
      <c r="H20" s="14">
        <v>0</v>
      </c>
      <c r="I20" s="14">
        <v>0</v>
      </c>
      <c r="J20" s="15">
        <f t="shared" si="0"/>
        <v>0</v>
      </c>
      <c r="K20" s="16">
        <f t="shared" si="1"/>
        <v>0</v>
      </c>
    </row>
    <row r="21" spans="1:11" x14ac:dyDescent="0.25">
      <c r="A21" s="38" t="s">
        <v>141</v>
      </c>
      <c r="B21" s="58" t="s">
        <v>142</v>
      </c>
      <c r="E21" s="14">
        <v>0</v>
      </c>
      <c r="F21" s="14">
        <v>0</v>
      </c>
      <c r="G21" s="14">
        <v>0</v>
      </c>
      <c r="H21" s="14">
        <v>0</v>
      </c>
      <c r="I21" s="14">
        <v>0</v>
      </c>
      <c r="J21" s="15">
        <f t="shared" si="0"/>
        <v>0</v>
      </c>
      <c r="K21" s="16">
        <f t="shared" si="1"/>
        <v>0</v>
      </c>
    </row>
    <row r="22" spans="1:11" ht="6.75" customHeight="1" x14ac:dyDescent="0.25">
      <c r="A22" s="40"/>
      <c r="B22" s="40"/>
      <c r="C22" s="40"/>
      <c r="D22" s="40"/>
      <c r="E22" s="25"/>
      <c r="F22" s="25"/>
      <c r="G22" s="25"/>
      <c r="H22" s="25"/>
      <c r="I22" s="25"/>
      <c r="J22" s="26"/>
      <c r="K22" s="27"/>
    </row>
    <row r="23" spans="1:11" ht="12.75" customHeight="1" x14ac:dyDescent="0.25">
      <c r="A23" s="144" t="s">
        <v>108</v>
      </c>
      <c r="B23" s="134"/>
      <c r="C23" s="134"/>
      <c r="D23" s="134"/>
      <c r="E23" s="137" t="s">
        <v>48</v>
      </c>
      <c r="F23" s="137"/>
      <c r="G23" s="137"/>
      <c r="H23" s="137"/>
      <c r="I23" s="137"/>
      <c r="J23" s="10" t="s">
        <v>36</v>
      </c>
      <c r="K23" s="9" t="s">
        <v>37</v>
      </c>
    </row>
    <row r="24" spans="1:11" ht="12.75" customHeight="1" x14ac:dyDescent="0.25">
      <c r="A24" s="23"/>
      <c r="B24" s="23"/>
      <c r="C24" s="23"/>
      <c r="D24" s="23"/>
      <c r="E24" s="11">
        <v>1</v>
      </c>
      <c r="F24" s="11">
        <v>2</v>
      </c>
      <c r="G24" s="11">
        <v>3</v>
      </c>
      <c r="H24" s="11">
        <v>4</v>
      </c>
      <c r="I24" s="11">
        <v>5</v>
      </c>
      <c r="J24" s="12"/>
      <c r="K24" s="9" t="s">
        <v>38</v>
      </c>
    </row>
    <row r="25" spans="1:11" ht="48.75" customHeight="1" x14ac:dyDescent="0.25">
      <c r="A25" s="38" t="s">
        <v>39</v>
      </c>
      <c r="B25" s="145" t="s">
        <v>143</v>
      </c>
      <c r="C25" s="145"/>
      <c r="D25" s="146"/>
      <c r="E25" s="61">
        <v>0</v>
      </c>
      <c r="F25" s="61">
        <v>0</v>
      </c>
      <c r="G25" s="61">
        <v>0</v>
      </c>
      <c r="H25" s="61">
        <v>0</v>
      </c>
      <c r="I25" s="61">
        <v>0</v>
      </c>
      <c r="J25" s="60">
        <f t="shared" ref="J25:J42" si="2">SUM(E25:I25)</f>
        <v>0</v>
      </c>
      <c r="K25" s="59">
        <f t="shared" ref="K25:K42" si="3">IF(J25&gt;0,((E25*1)+(F25*2)+(G25*3)+(H25*4)+(I25*5))/J25,0)</f>
        <v>0</v>
      </c>
    </row>
    <row r="26" spans="1:11" ht="30" customHeight="1" x14ac:dyDescent="0.25">
      <c r="A26" s="38" t="s">
        <v>41</v>
      </c>
      <c r="B26" s="145" t="s">
        <v>144</v>
      </c>
      <c r="C26" s="145"/>
      <c r="D26" s="146"/>
      <c r="E26" s="61">
        <v>0</v>
      </c>
      <c r="F26" s="61">
        <v>0</v>
      </c>
      <c r="G26" s="61">
        <v>0</v>
      </c>
      <c r="H26" s="61">
        <v>0</v>
      </c>
      <c r="I26" s="61">
        <v>0</v>
      </c>
      <c r="J26" s="60">
        <f t="shared" si="2"/>
        <v>0</v>
      </c>
      <c r="K26" s="59">
        <f t="shared" si="3"/>
        <v>0</v>
      </c>
    </row>
    <row r="27" spans="1:11" ht="31.5" customHeight="1" x14ac:dyDescent="0.25">
      <c r="A27" s="38" t="s">
        <v>44</v>
      </c>
      <c r="B27" s="127" t="s">
        <v>145</v>
      </c>
      <c r="C27" s="127"/>
      <c r="D27" s="128"/>
      <c r="E27" s="85">
        <v>0</v>
      </c>
      <c r="F27" s="85">
        <v>0</v>
      </c>
      <c r="G27" s="85">
        <v>0</v>
      </c>
      <c r="H27" s="85">
        <v>0</v>
      </c>
      <c r="I27" s="85">
        <v>0</v>
      </c>
      <c r="J27" s="86">
        <f t="shared" si="2"/>
        <v>0</v>
      </c>
      <c r="K27" s="87">
        <f t="shared" si="3"/>
        <v>0</v>
      </c>
    </row>
    <row r="28" spans="1:11" x14ac:dyDescent="0.25">
      <c r="A28" s="88"/>
      <c r="B28" s="88"/>
      <c r="C28" s="88"/>
      <c r="D28" s="88"/>
      <c r="E28" s="88"/>
      <c r="F28" s="88"/>
      <c r="G28" s="88"/>
      <c r="H28" s="88"/>
      <c r="I28" s="88"/>
      <c r="J28" s="88"/>
      <c r="K28" s="88"/>
    </row>
    <row r="29" spans="1:11" ht="18" customHeight="1" x14ac:dyDescent="0.25">
      <c r="A29" s="89"/>
      <c r="B29" s="90"/>
      <c r="C29" s="90"/>
      <c r="D29" s="91"/>
      <c r="E29" s="92"/>
      <c r="F29" s="92"/>
      <c r="G29" s="92"/>
      <c r="H29" s="92"/>
      <c r="I29" s="92"/>
      <c r="J29" s="93"/>
      <c r="K29" s="94"/>
    </row>
    <row r="30" spans="1:11" ht="16.5" customHeight="1" x14ac:dyDescent="0.25">
      <c r="A30" s="89"/>
      <c r="B30" s="95"/>
      <c r="C30" s="95"/>
      <c r="D30" s="96" t="s">
        <v>100</v>
      </c>
      <c r="E30" s="95"/>
      <c r="F30" s="95"/>
      <c r="G30" s="95"/>
      <c r="H30" s="95"/>
      <c r="I30" s="95"/>
      <c r="J30" s="95"/>
      <c r="K30" s="97"/>
    </row>
    <row r="31" spans="1:11" ht="16.5" customHeight="1" x14ac:dyDescent="0.25">
      <c r="A31" s="89"/>
      <c r="B31" s="95"/>
      <c r="C31" s="95"/>
      <c r="D31" s="95"/>
      <c r="E31" s="95"/>
      <c r="F31" s="95"/>
      <c r="G31" s="95"/>
      <c r="H31" s="95"/>
      <c r="I31" s="95"/>
      <c r="J31" s="95"/>
      <c r="K31" s="97"/>
    </row>
    <row r="32" spans="1:11" ht="16.5" customHeight="1" x14ac:dyDescent="0.25">
      <c r="A32" s="89"/>
      <c r="B32" s="95"/>
      <c r="C32" s="95"/>
      <c r="D32" s="95"/>
      <c r="E32" s="95"/>
      <c r="F32" s="95"/>
      <c r="G32" s="95"/>
      <c r="H32" s="95"/>
      <c r="I32" s="95"/>
      <c r="J32" s="95"/>
      <c r="K32" s="97"/>
    </row>
    <row r="33" spans="1:11" ht="16.5" customHeight="1" x14ac:dyDescent="0.25">
      <c r="A33" s="89"/>
      <c r="B33" s="95"/>
      <c r="C33" s="95"/>
      <c r="D33" s="95"/>
      <c r="E33" s="95"/>
      <c r="F33" s="95"/>
      <c r="G33" s="95"/>
      <c r="H33" s="95"/>
      <c r="I33" s="95"/>
      <c r="J33" s="95"/>
      <c r="K33" s="97"/>
    </row>
    <row r="34" spans="1:11" ht="16.5" customHeight="1" x14ac:dyDescent="0.25">
      <c r="A34" s="89"/>
      <c r="B34" s="95"/>
      <c r="C34" s="95"/>
      <c r="D34" s="95"/>
      <c r="E34" s="95"/>
      <c r="F34" s="95"/>
      <c r="G34" s="95"/>
      <c r="H34" s="95"/>
      <c r="I34" s="95"/>
      <c r="J34" s="95"/>
      <c r="K34" s="97"/>
    </row>
    <row r="35" spans="1:11" ht="16.5" customHeight="1" x14ac:dyDescent="0.25">
      <c r="A35" s="135" t="str">
        <f>A5</f>
        <v>ANNUAL IMMUNIZE GEORGIA EVALUATION FORM</v>
      </c>
      <c r="B35" s="135"/>
      <c r="C35" s="135"/>
      <c r="D35" s="135"/>
      <c r="E35" s="135"/>
      <c r="F35" s="135"/>
      <c r="G35" s="135"/>
      <c r="H35" s="135"/>
      <c r="I35" s="135"/>
      <c r="J35" s="135"/>
      <c r="K35" s="135"/>
    </row>
    <row r="36" spans="1:11" ht="19.5" customHeight="1" x14ac:dyDescent="0.25">
      <c r="A36" s="98" t="s">
        <v>50</v>
      </c>
      <c r="B36" s="136" t="s">
        <v>99</v>
      </c>
      <c r="C36" s="136"/>
      <c r="D36" s="128"/>
      <c r="E36" s="61">
        <v>0</v>
      </c>
      <c r="F36" s="61">
        <v>0</v>
      </c>
      <c r="G36" s="61">
        <v>0</v>
      </c>
      <c r="H36" s="61">
        <v>0</v>
      </c>
      <c r="I36" s="61">
        <v>0</v>
      </c>
      <c r="J36" s="60">
        <f>SUM(E36:I36)</f>
        <v>0</v>
      </c>
      <c r="K36" s="59">
        <f>IF(J36&gt;0,((E36*1)+(F36*2)+(G36*3)+(H36*4)+(I36*5))/J36,0)</f>
        <v>0</v>
      </c>
    </row>
    <row r="37" spans="1:11" ht="19.5" customHeight="1" x14ac:dyDescent="0.25">
      <c r="A37" s="38" t="s">
        <v>52</v>
      </c>
      <c r="B37" s="127" t="s">
        <v>98</v>
      </c>
      <c r="C37" s="127"/>
      <c r="D37" s="128"/>
      <c r="E37" s="61">
        <v>0</v>
      </c>
      <c r="F37" s="61">
        <v>0</v>
      </c>
      <c r="G37" s="61">
        <v>0</v>
      </c>
      <c r="H37" s="61">
        <v>0</v>
      </c>
      <c r="I37" s="61">
        <v>0</v>
      </c>
      <c r="J37" s="60">
        <f t="shared" ref="J37" si="4">SUM(E37:I37)</f>
        <v>0</v>
      </c>
      <c r="K37" s="59">
        <f t="shared" ref="K37" si="5">IF(J37&gt;0,((E37*1)+(F37*2)+(G37*3)+(H37*4)+(I37*5))/J37,0)</f>
        <v>0</v>
      </c>
    </row>
    <row r="38" spans="1:11" ht="19.5" customHeight="1" x14ac:dyDescent="0.25">
      <c r="A38" s="38" t="s">
        <v>83</v>
      </c>
      <c r="B38" s="127" t="s">
        <v>97</v>
      </c>
      <c r="C38" s="127"/>
      <c r="D38" s="128"/>
      <c r="E38" s="99">
        <v>0</v>
      </c>
      <c r="F38" s="99">
        <v>0</v>
      </c>
      <c r="G38" s="99">
        <v>0</v>
      </c>
      <c r="H38" s="99">
        <v>0</v>
      </c>
      <c r="I38" s="99">
        <v>0</v>
      </c>
      <c r="J38" s="100">
        <f t="shared" si="2"/>
        <v>0</v>
      </c>
      <c r="K38" s="101">
        <f t="shared" si="3"/>
        <v>0</v>
      </c>
    </row>
    <row r="39" spans="1:11" ht="17.25" customHeight="1" x14ac:dyDescent="0.25">
      <c r="A39" s="38" t="s">
        <v>84</v>
      </c>
      <c r="B39" s="127" t="s">
        <v>146</v>
      </c>
      <c r="C39" s="127"/>
      <c r="D39" s="128"/>
      <c r="E39" s="61">
        <v>0</v>
      </c>
      <c r="F39" s="61">
        <v>0</v>
      </c>
      <c r="G39" s="61">
        <v>0</v>
      </c>
      <c r="H39" s="61">
        <v>0</v>
      </c>
      <c r="I39" s="61">
        <v>0</v>
      </c>
      <c r="J39" s="60">
        <f t="shared" si="2"/>
        <v>0</v>
      </c>
      <c r="K39" s="59">
        <f t="shared" si="3"/>
        <v>0</v>
      </c>
    </row>
    <row r="40" spans="1:11" ht="16.5" customHeight="1" x14ac:dyDescent="0.25">
      <c r="A40" s="38" t="s">
        <v>116</v>
      </c>
      <c r="B40" s="127" t="s">
        <v>119</v>
      </c>
      <c r="C40" s="127"/>
      <c r="D40" s="128"/>
      <c r="E40" s="61">
        <v>0</v>
      </c>
      <c r="F40" s="61">
        <v>0</v>
      </c>
      <c r="G40" s="61">
        <v>0</v>
      </c>
      <c r="H40" s="61">
        <v>0</v>
      </c>
      <c r="I40" s="61">
        <v>0</v>
      </c>
      <c r="J40" s="60">
        <f t="shared" si="2"/>
        <v>0</v>
      </c>
      <c r="K40" s="59">
        <f t="shared" si="3"/>
        <v>0</v>
      </c>
    </row>
    <row r="41" spans="1:11" ht="21.75" customHeight="1" x14ac:dyDescent="0.25">
      <c r="A41" s="38" t="s">
        <v>117</v>
      </c>
      <c r="B41" s="127" t="s">
        <v>120</v>
      </c>
      <c r="C41" s="127"/>
      <c r="D41" s="128"/>
      <c r="E41" s="61">
        <v>0</v>
      </c>
      <c r="F41" s="61">
        <v>0</v>
      </c>
      <c r="G41" s="61">
        <v>0</v>
      </c>
      <c r="H41" s="61">
        <v>0</v>
      </c>
      <c r="I41" s="61">
        <v>0</v>
      </c>
      <c r="J41" s="60">
        <f t="shared" si="2"/>
        <v>0</v>
      </c>
      <c r="K41" s="59">
        <f t="shared" si="3"/>
        <v>0</v>
      </c>
    </row>
    <row r="42" spans="1:11" ht="24" customHeight="1" x14ac:dyDescent="0.25">
      <c r="A42" s="38" t="s">
        <v>113</v>
      </c>
      <c r="B42" s="127" t="s">
        <v>121</v>
      </c>
      <c r="C42" s="127"/>
      <c r="D42" s="128"/>
      <c r="E42" s="61">
        <v>0</v>
      </c>
      <c r="F42" s="61">
        <v>0</v>
      </c>
      <c r="G42" s="61">
        <v>0</v>
      </c>
      <c r="H42" s="61">
        <v>0</v>
      </c>
      <c r="I42" s="61">
        <v>0</v>
      </c>
      <c r="J42" s="60">
        <f t="shared" si="2"/>
        <v>0</v>
      </c>
      <c r="K42" s="59">
        <f t="shared" si="3"/>
        <v>0</v>
      </c>
    </row>
    <row r="43" spans="1:11" ht="17.25" customHeight="1" x14ac:dyDescent="0.25">
      <c r="A43" s="129" t="s">
        <v>61</v>
      </c>
      <c r="B43" s="129"/>
    </row>
    <row r="44" spans="1:11" ht="69.75" customHeight="1" x14ac:dyDescent="0.25">
      <c r="A44" s="130" t="s">
        <v>62</v>
      </c>
      <c r="B44" s="131"/>
      <c r="C44" s="131"/>
      <c r="D44" s="131"/>
      <c r="E44" s="131"/>
      <c r="F44" s="131"/>
      <c r="G44" s="131"/>
      <c r="H44" s="131"/>
      <c r="I44" s="131"/>
      <c r="J44" s="131"/>
      <c r="K44" s="132"/>
    </row>
    <row r="45" spans="1:11" x14ac:dyDescent="0.25">
      <c r="A45" s="42"/>
      <c r="B45" s="42"/>
      <c r="C45" s="42"/>
      <c r="D45" s="42"/>
      <c r="E45" s="42"/>
      <c r="F45" s="42"/>
      <c r="G45" s="42"/>
      <c r="H45" s="42"/>
      <c r="I45" s="42"/>
      <c r="J45" s="42"/>
      <c r="K45" s="42"/>
    </row>
    <row r="46" spans="1:11" x14ac:dyDescent="0.25">
      <c r="A46" s="42"/>
      <c r="B46" s="42"/>
      <c r="C46" s="42"/>
      <c r="D46" s="42"/>
      <c r="E46" s="42"/>
      <c r="F46" s="42"/>
      <c r="G46" s="42"/>
      <c r="H46" s="42"/>
      <c r="I46" s="42"/>
      <c r="J46" s="42"/>
      <c r="K46" s="42"/>
    </row>
    <row r="47" spans="1:11" x14ac:dyDescent="0.25">
      <c r="A47" s="42"/>
      <c r="B47" s="42"/>
      <c r="C47" s="42"/>
      <c r="D47" s="42"/>
      <c r="E47" s="42"/>
      <c r="F47" s="42"/>
      <c r="G47" s="42"/>
      <c r="H47" s="42"/>
      <c r="I47" s="42"/>
      <c r="J47" s="42"/>
      <c r="K47" s="42"/>
    </row>
    <row r="48" spans="1:11" x14ac:dyDescent="0.25">
      <c r="A48" s="42"/>
      <c r="B48" s="42"/>
      <c r="C48" s="42"/>
      <c r="D48" s="42"/>
      <c r="E48" s="42"/>
      <c r="F48" s="42"/>
      <c r="G48" s="42"/>
      <c r="H48" s="42"/>
      <c r="I48" s="42"/>
      <c r="J48" s="42"/>
      <c r="K48" s="42"/>
    </row>
    <row r="49" spans="1:11" x14ac:dyDescent="0.25">
      <c r="A49" s="42"/>
      <c r="B49" s="42"/>
      <c r="C49" s="42"/>
      <c r="D49" s="42"/>
      <c r="E49" s="42"/>
      <c r="F49" s="42"/>
      <c r="G49" s="42"/>
      <c r="H49" s="42"/>
      <c r="I49" s="42"/>
      <c r="J49" s="42"/>
      <c r="K49" s="42"/>
    </row>
    <row r="50" spans="1:11" x14ac:dyDescent="0.25">
      <c r="A50" s="42"/>
      <c r="B50" s="42"/>
      <c r="C50" s="42"/>
      <c r="D50" s="42"/>
      <c r="E50" s="42"/>
      <c r="F50" s="42"/>
      <c r="G50" s="42"/>
      <c r="H50" s="42"/>
      <c r="I50" s="42"/>
      <c r="J50" s="42"/>
      <c r="K50" s="42"/>
    </row>
    <row r="51" spans="1:11" x14ac:dyDescent="0.25">
      <c r="A51" s="42"/>
      <c r="B51" s="42"/>
      <c r="C51" s="42"/>
      <c r="D51" s="42"/>
      <c r="E51" s="42"/>
      <c r="F51" s="42"/>
      <c r="G51" s="42"/>
      <c r="H51" s="42"/>
      <c r="I51" s="42"/>
      <c r="J51" s="42"/>
      <c r="K51" s="42"/>
    </row>
    <row r="52" spans="1:11" x14ac:dyDescent="0.25">
      <c r="A52" s="42"/>
      <c r="B52" s="42"/>
      <c r="C52" s="42"/>
      <c r="D52" s="42"/>
      <c r="E52" s="42"/>
      <c r="F52" s="42"/>
      <c r="G52" s="42"/>
      <c r="H52" s="42"/>
      <c r="I52" s="42"/>
      <c r="J52" s="42"/>
      <c r="K52" s="42"/>
    </row>
  </sheetData>
  <sheetProtection algorithmName="SHA-512" hashValue="4AXAAxzAlEMRvE1ZVHSJ3jDREzCpwpyhU81Qo04hiprGLKFcM5OG5SjCPWDP5uaXgPH+ER9zxhb3ZJusOonQjQ==" saltValue="Wde8ff0Un7yJx2zQV25p+w==" spinCount="100000" sheet="1" objects="1" scenarios="1"/>
  <protectedRanges>
    <protectedRange sqref="A44:K44" name="Range6"/>
    <protectedRange sqref="E25:I27" name="Range4"/>
    <protectedRange sqref="E7:F7" name="Range2"/>
    <protectedRange sqref="C6" name="Range1"/>
    <protectedRange sqref="E11:I21" name="Range3"/>
    <protectedRange sqref="E36:I42" name="Range5"/>
  </protectedRanges>
  <mergeCells count="29">
    <mergeCell ref="A1:K1"/>
    <mergeCell ref="A2:K2"/>
    <mergeCell ref="A3:K3"/>
    <mergeCell ref="D4:H4"/>
    <mergeCell ref="A5:K5"/>
    <mergeCell ref="B38:D38"/>
    <mergeCell ref="B39:D39"/>
    <mergeCell ref="B15:D15"/>
    <mergeCell ref="B17:D17"/>
    <mergeCell ref="A23:D23"/>
    <mergeCell ref="B25:D25"/>
    <mergeCell ref="B26:D26"/>
    <mergeCell ref="E7:F7"/>
    <mergeCell ref="B27:D27"/>
    <mergeCell ref="A35:K35"/>
    <mergeCell ref="B36:D36"/>
    <mergeCell ref="B37:D37"/>
    <mergeCell ref="E23:I23"/>
    <mergeCell ref="A7:B7"/>
    <mergeCell ref="J7:K7"/>
    <mergeCell ref="A9:D10"/>
    <mergeCell ref="E9:I9"/>
    <mergeCell ref="B12:D12"/>
    <mergeCell ref="B13:D13"/>
    <mergeCell ref="B40:D40"/>
    <mergeCell ref="B41:D41"/>
    <mergeCell ref="B42:D42"/>
    <mergeCell ref="A43:B43"/>
    <mergeCell ref="A44:K44"/>
  </mergeCells>
  <pageMargins left="0.2" right="0.2" top="0.5" bottom="0.5" header="0.3" footer="0.3"/>
  <pageSetup pageOrder="overThenDown"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I4"/>
    </sheetView>
  </sheetViews>
  <sheetFormatPr defaultRowHeight="15" x14ac:dyDescent="0.25"/>
  <sheetData>
    <row r="1" spans="1:9" x14ac:dyDescent="0.25">
      <c r="A1" s="188" t="s">
        <v>0</v>
      </c>
      <c r="B1" s="188"/>
      <c r="C1" s="188"/>
      <c r="D1" s="188"/>
      <c r="E1" s="188"/>
      <c r="F1" s="188"/>
      <c r="G1" s="188"/>
      <c r="H1" s="188"/>
      <c r="I1" s="188"/>
    </row>
    <row r="2" spans="1:9" x14ac:dyDescent="0.25">
      <c r="A2" s="189"/>
      <c r="B2" s="189"/>
      <c r="C2" s="189"/>
      <c r="D2" s="189"/>
      <c r="E2" s="189"/>
      <c r="F2" s="189"/>
      <c r="G2" s="189"/>
      <c r="H2" s="189"/>
      <c r="I2" s="189"/>
    </row>
    <row r="3" spans="1:9" x14ac:dyDescent="0.25">
      <c r="A3" s="190"/>
      <c r="B3" s="190"/>
      <c r="C3" s="190"/>
      <c r="D3" s="190"/>
      <c r="E3" s="190"/>
      <c r="F3" s="190"/>
      <c r="G3" s="190"/>
      <c r="H3" s="190"/>
      <c r="I3" s="190"/>
    </row>
    <row r="4" spans="1:9" x14ac:dyDescent="0.25">
      <c r="A4" s="190"/>
      <c r="B4" s="190"/>
      <c r="C4" s="190"/>
      <c r="D4" s="190"/>
      <c r="E4" s="190"/>
      <c r="F4" s="190"/>
      <c r="G4" s="190"/>
      <c r="H4" s="190"/>
      <c r="I4" s="190"/>
    </row>
    <row r="5" spans="1:9" x14ac:dyDescent="0.25">
      <c r="A5" s="127" t="s">
        <v>1</v>
      </c>
      <c r="B5" s="127"/>
      <c r="C5" s="127"/>
      <c r="D5" s="127"/>
      <c r="E5" s="127"/>
      <c r="F5" s="127"/>
      <c r="G5" s="127"/>
      <c r="H5" s="127"/>
      <c r="I5" s="127"/>
    </row>
    <row r="6" spans="1:9" x14ac:dyDescent="0.25">
      <c r="A6" s="127"/>
      <c r="B6" s="127"/>
      <c r="C6" s="127"/>
      <c r="D6" s="127"/>
      <c r="E6" s="127"/>
      <c r="F6" s="127"/>
      <c r="G6" s="127"/>
      <c r="H6" s="127"/>
      <c r="I6" s="127"/>
    </row>
    <row r="7" spans="1:9" x14ac:dyDescent="0.25">
      <c r="A7" s="127"/>
      <c r="B7" s="127"/>
      <c r="C7" s="127"/>
      <c r="D7" s="127"/>
      <c r="E7" s="127"/>
      <c r="F7" s="127"/>
      <c r="G7" s="127"/>
      <c r="H7" s="127"/>
      <c r="I7" s="127"/>
    </row>
    <row r="9" spans="1:9" x14ac:dyDescent="0.25">
      <c r="A9" s="127" t="s">
        <v>2</v>
      </c>
      <c r="B9" s="127"/>
      <c r="C9" s="127"/>
      <c r="D9" s="127"/>
      <c r="E9" s="127"/>
      <c r="F9" s="127"/>
      <c r="G9" s="127"/>
      <c r="H9" s="127"/>
      <c r="I9" s="127"/>
    </row>
    <row r="10" spans="1:9" x14ac:dyDescent="0.25">
      <c r="A10" s="127"/>
      <c r="B10" s="127"/>
      <c r="C10" s="127"/>
      <c r="D10" s="127"/>
      <c r="E10" s="127"/>
      <c r="F10" s="127"/>
      <c r="G10" s="127"/>
      <c r="H10" s="127"/>
      <c r="I10" s="127"/>
    </row>
    <row r="11" spans="1:9" x14ac:dyDescent="0.25">
      <c r="A11" s="127"/>
      <c r="B11" s="127"/>
      <c r="C11" s="127"/>
      <c r="D11" s="127"/>
      <c r="E11" s="127"/>
      <c r="F11" s="127"/>
      <c r="G11" s="127"/>
      <c r="H11" s="127"/>
      <c r="I11" s="127"/>
    </row>
    <row r="12" spans="1:9" x14ac:dyDescent="0.25">
      <c r="A12" s="127"/>
      <c r="B12" s="127"/>
      <c r="C12" s="127"/>
      <c r="D12" s="127"/>
      <c r="E12" s="127"/>
      <c r="F12" s="127"/>
      <c r="G12" s="127"/>
      <c r="H12" s="127"/>
      <c r="I12" s="127"/>
    </row>
    <row r="13" spans="1:9" x14ac:dyDescent="0.25">
      <c r="A13" s="1"/>
      <c r="B13" s="1"/>
      <c r="C13" s="1"/>
      <c r="D13" s="1"/>
      <c r="E13" s="1"/>
      <c r="F13" s="1"/>
      <c r="G13" s="1"/>
      <c r="H13" s="1"/>
      <c r="I13" s="1"/>
    </row>
    <row r="14" spans="1:9" x14ac:dyDescent="0.25">
      <c r="A14" s="127" t="s">
        <v>3</v>
      </c>
      <c r="B14" s="127"/>
      <c r="C14" s="127"/>
      <c r="D14" s="127"/>
      <c r="E14" s="127"/>
      <c r="F14" s="127"/>
      <c r="G14" s="127"/>
      <c r="H14" s="127"/>
      <c r="I14" s="127"/>
    </row>
    <row r="15" spans="1:9" x14ac:dyDescent="0.25">
      <c r="A15" s="127"/>
      <c r="B15" s="127"/>
      <c r="C15" s="127"/>
      <c r="D15" s="127"/>
      <c r="E15" s="127"/>
      <c r="F15" s="127"/>
      <c r="G15" s="127"/>
      <c r="H15" s="127"/>
      <c r="I15" s="127"/>
    </row>
    <row r="17" spans="1:9" x14ac:dyDescent="0.25">
      <c r="A17" s="191" t="s">
        <v>4</v>
      </c>
      <c r="B17" s="192"/>
      <c r="C17" s="192"/>
      <c r="D17" s="192"/>
      <c r="E17" s="192"/>
      <c r="F17" s="192"/>
      <c r="G17" s="192"/>
      <c r="H17" s="192"/>
      <c r="I17" s="192"/>
    </row>
    <row r="18" spans="1:9" x14ac:dyDescent="0.25">
      <c r="A18" s="193"/>
      <c r="B18" s="192"/>
      <c r="C18" s="192"/>
      <c r="D18" s="192"/>
      <c r="E18" s="192"/>
      <c r="F18" s="192"/>
      <c r="G18" s="192"/>
      <c r="H18" s="192"/>
      <c r="I18" s="192"/>
    </row>
    <row r="19" spans="1:9" x14ac:dyDescent="0.25">
      <c r="A19" s="2"/>
      <c r="B19" s="3"/>
      <c r="C19" s="3"/>
      <c r="D19" s="3"/>
      <c r="E19" s="3"/>
      <c r="F19" s="3"/>
      <c r="G19" s="3"/>
      <c r="H19" s="3"/>
      <c r="I19" s="3"/>
    </row>
    <row r="20" spans="1:9" x14ac:dyDescent="0.25">
      <c r="A20" s="127" t="s">
        <v>5</v>
      </c>
      <c r="B20" s="127"/>
      <c r="C20" s="127"/>
      <c r="D20" s="127"/>
      <c r="E20" s="127"/>
      <c r="F20" s="127"/>
      <c r="G20" s="127"/>
      <c r="H20" s="127"/>
      <c r="I20" s="127"/>
    </row>
    <row r="21" spans="1:9" x14ac:dyDescent="0.25">
      <c r="A21" s="127"/>
      <c r="B21" s="127"/>
      <c r="C21" s="127"/>
      <c r="D21" s="127"/>
      <c r="E21" s="127"/>
      <c r="F21" s="127"/>
      <c r="G21" s="127"/>
      <c r="H21" s="127"/>
      <c r="I21" s="127"/>
    </row>
    <row r="23" spans="1:9" x14ac:dyDescent="0.25">
      <c r="A23" s="4" t="s">
        <v>6</v>
      </c>
      <c r="B23" s="127" t="s">
        <v>7</v>
      </c>
      <c r="C23" s="127"/>
      <c r="D23" s="127"/>
      <c r="E23" s="127"/>
      <c r="F23" s="127"/>
      <c r="G23" s="127"/>
      <c r="H23" s="127"/>
      <c r="I23" s="127"/>
    </row>
    <row r="24" spans="1:9" x14ac:dyDescent="0.25">
      <c r="A24" s="4"/>
      <c r="B24" s="127"/>
      <c r="C24" s="127"/>
      <c r="D24" s="127"/>
      <c r="E24" s="127"/>
      <c r="F24" s="127"/>
      <c r="G24" s="127"/>
      <c r="H24" s="127"/>
      <c r="I24" s="127"/>
    </row>
    <row r="25" spans="1:9" x14ac:dyDescent="0.25">
      <c r="A25" s="4" t="s">
        <v>8</v>
      </c>
      <c r="B25" s="127" t="s">
        <v>9</v>
      </c>
      <c r="C25" s="127"/>
      <c r="D25" s="127"/>
      <c r="E25" s="127"/>
      <c r="F25" s="127"/>
      <c r="G25" s="127"/>
      <c r="H25" s="127"/>
      <c r="I25" s="127"/>
    </row>
    <row r="26" spans="1:9" x14ac:dyDescent="0.25">
      <c r="A26" s="4"/>
      <c r="B26" s="127"/>
      <c r="C26" s="127"/>
      <c r="D26" s="127"/>
      <c r="E26" s="127"/>
      <c r="F26" s="127"/>
      <c r="G26" s="127"/>
      <c r="H26" s="127"/>
      <c r="I26" s="127"/>
    </row>
    <row r="27" spans="1:9" x14ac:dyDescent="0.25">
      <c r="A27" s="4"/>
    </row>
    <row r="28" spans="1:9" x14ac:dyDescent="0.25">
      <c r="A28" s="4"/>
    </row>
    <row r="29" spans="1:9" x14ac:dyDescent="0.25">
      <c r="A29" s="4"/>
    </row>
    <row r="30" spans="1:9" x14ac:dyDescent="0.25">
      <c r="A30" s="4"/>
    </row>
    <row r="31" spans="1:9" x14ac:dyDescent="0.25">
      <c r="A31" s="4"/>
    </row>
    <row r="32" spans="1:9" x14ac:dyDescent="0.25">
      <c r="A32" s="4"/>
    </row>
    <row r="43" spans="1:9" x14ac:dyDescent="0.25">
      <c r="A43" s="4" t="s">
        <v>10</v>
      </c>
      <c r="B43" s="127" t="s">
        <v>11</v>
      </c>
      <c r="C43" s="127"/>
      <c r="D43" s="127"/>
      <c r="E43" s="127"/>
      <c r="F43" s="127"/>
      <c r="G43" s="127"/>
      <c r="H43" s="127"/>
      <c r="I43" s="127"/>
    </row>
    <row r="44" spans="1:9" x14ac:dyDescent="0.25">
      <c r="A44" s="4"/>
      <c r="B44" s="127"/>
      <c r="C44" s="127"/>
      <c r="D44" s="127"/>
      <c r="E44" s="127"/>
      <c r="F44" s="127"/>
      <c r="G44" s="127"/>
      <c r="H44" s="127"/>
      <c r="I44" s="127"/>
    </row>
    <row r="45" spans="1:9" x14ac:dyDescent="0.25">
      <c r="A45" s="4" t="s">
        <v>12</v>
      </c>
      <c r="B45" s="127" t="s">
        <v>13</v>
      </c>
      <c r="C45" s="127"/>
      <c r="D45" s="127"/>
      <c r="E45" s="127"/>
      <c r="F45" s="127"/>
      <c r="G45" s="127"/>
      <c r="H45" s="127"/>
      <c r="I45" s="127"/>
    </row>
    <row r="46" spans="1:9" x14ac:dyDescent="0.25">
      <c r="A46" s="4"/>
      <c r="B46" s="127"/>
      <c r="C46" s="127"/>
      <c r="D46" s="127"/>
      <c r="E46" s="127"/>
      <c r="F46" s="127"/>
      <c r="G46" s="127"/>
      <c r="H46" s="127"/>
      <c r="I46" s="127"/>
    </row>
    <row r="47" spans="1:9" x14ac:dyDescent="0.25">
      <c r="A47" s="4" t="s">
        <v>14</v>
      </c>
      <c r="B47" s="127" t="s">
        <v>15</v>
      </c>
      <c r="C47" s="127"/>
      <c r="D47" s="127"/>
      <c r="E47" s="127"/>
      <c r="F47" s="127"/>
      <c r="G47" s="127"/>
      <c r="H47" s="127"/>
      <c r="I47" s="127"/>
    </row>
    <row r="48" spans="1:9" x14ac:dyDescent="0.25">
      <c r="A48" s="4"/>
      <c r="B48" s="127"/>
      <c r="C48" s="127"/>
      <c r="D48" s="127"/>
      <c r="E48" s="127"/>
      <c r="F48" s="127"/>
      <c r="G48" s="127"/>
      <c r="H48" s="127"/>
      <c r="I48" s="127"/>
    </row>
    <row r="49" spans="1:9" x14ac:dyDescent="0.25">
      <c r="A49" s="4" t="s">
        <v>14</v>
      </c>
      <c r="B49" s="127" t="s">
        <v>16</v>
      </c>
      <c r="C49" s="127"/>
      <c r="D49" s="127"/>
      <c r="E49" s="127"/>
      <c r="F49" s="127"/>
      <c r="G49" s="127"/>
      <c r="H49" s="127"/>
      <c r="I49" s="127"/>
    </row>
    <row r="50" spans="1:9" x14ac:dyDescent="0.25">
      <c r="A50" s="4"/>
      <c r="B50" s="127"/>
      <c r="C50" s="127"/>
      <c r="D50" s="127"/>
      <c r="E50" s="127"/>
      <c r="F50" s="127"/>
      <c r="G50" s="127"/>
      <c r="H50" s="127"/>
      <c r="I50" s="127"/>
    </row>
    <row r="51" spans="1:9" x14ac:dyDescent="0.25">
      <c r="A51" s="4" t="s">
        <v>17</v>
      </c>
      <c r="B51" s="127" t="s">
        <v>18</v>
      </c>
      <c r="C51" s="127"/>
      <c r="D51" s="127"/>
      <c r="E51" s="127"/>
      <c r="F51" s="127"/>
      <c r="G51" s="127"/>
      <c r="H51" s="127"/>
      <c r="I51" s="127"/>
    </row>
    <row r="52" spans="1:9" x14ac:dyDescent="0.25">
      <c r="A52" s="4"/>
      <c r="B52" s="127"/>
      <c r="C52" s="127"/>
      <c r="D52" s="127"/>
      <c r="E52" s="127"/>
      <c r="F52" s="127"/>
      <c r="G52" s="127"/>
      <c r="H52" s="127"/>
      <c r="I52" s="127"/>
    </row>
    <row r="53" spans="1:9" x14ac:dyDescent="0.25">
      <c r="A53" s="4" t="s">
        <v>19</v>
      </c>
      <c r="B53" s="127" t="s">
        <v>20</v>
      </c>
      <c r="C53" s="127"/>
      <c r="D53" s="127"/>
      <c r="E53" s="127"/>
      <c r="F53" s="127"/>
      <c r="G53" s="127"/>
      <c r="H53" s="127"/>
      <c r="I53" s="127"/>
    </row>
    <row r="54" spans="1:9" x14ac:dyDescent="0.25">
      <c r="A54" s="4"/>
      <c r="B54" s="127"/>
      <c r="C54" s="127"/>
      <c r="D54" s="127"/>
      <c r="E54" s="127"/>
      <c r="F54" s="127"/>
      <c r="G54" s="127"/>
      <c r="H54" s="127"/>
      <c r="I54" s="127"/>
    </row>
    <row r="55" spans="1:9" x14ac:dyDescent="0.25">
      <c r="A55" s="4" t="s">
        <v>21</v>
      </c>
      <c r="B55" s="127" t="s">
        <v>22</v>
      </c>
      <c r="C55" s="127"/>
      <c r="D55" s="127"/>
      <c r="E55" s="127"/>
      <c r="F55" s="127"/>
      <c r="G55" s="127"/>
      <c r="H55" s="127"/>
      <c r="I55" s="127"/>
    </row>
    <row r="56" spans="1:9" x14ac:dyDescent="0.25">
      <c r="A56" s="4"/>
      <c r="B56" s="127"/>
      <c r="C56" s="127"/>
      <c r="D56" s="127"/>
      <c r="E56" s="127"/>
      <c r="F56" s="127"/>
      <c r="G56" s="127"/>
      <c r="H56" s="127"/>
      <c r="I56" s="127"/>
    </row>
    <row r="57" spans="1:9" x14ac:dyDescent="0.25">
      <c r="A57" s="4" t="s">
        <v>23</v>
      </c>
      <c r="B57" s="127" t="s">
        <v>24</v>
      </c>
      <c r="C57" s="127"/>
      <c r="D57" s="127"/>
      <c r="E57" s="127"/>
      <c r="F57" s="127"/>
      <c r="G57" s="127"/>
      <c r="H57" s="127"/>
      <c r="I57" s="127"/>
    </row>
    <row r="58" spans="1:9" x14ac:dyDescent="0.25">
      <c r="A58" s="4"/>
      <c r="B58" s="127"/>
      <c r="C58" s="127"/>
      <c r="D58" s="127"/>
      <c r="E58" s="127"/>
      <c r="F58" s="127"/>
      <c r="G58" s="127"/>
      <c r="H58" s="127"/>
      <c r="I58" s="127"/>
    </row>
    <row r="59" spans="1:9" x14ac:dyDescent="0.25">
      <c r="A59" s="4" t="s">
        <v>25</v>
      </c>
      <c r="B59" s="127" t="s">
        <v>26</v>
      </c>
      <c r="C59" s="127"/>
      <c r="D59" s="127"/>
      <c r="E59" s="127"/>
      <c r="F59" s="127"/>
      <c r="G59" s="127"/>
      <c r="H59" s="127"/>
      <c r="I59" s="127"/>
    </row>
    <row r="60" spans="1:9" x14ac:dyDescent="0.25">
      <c r="A60" s="4"/>
      <c r="B60" s="127"/>
      <c r="C60" s="127"/>
      <c r="D60" s="127"/>
      <c r="E60" s="127"/>
      <c r="F60" s="127"/>
      <c r="G60" s="127"/>
      <c r="H60" s="127"/>
      <c r="I60" s="127"/>
    </row>
    <row r="61" spans="1:9" x14ac:dyDescent="0.25">
      <c r="A61" s="4"/>
      <c r="B61" s="127"/>
      <c r="C61" s="127"/>
      <c r="D61" s="127"/>
      <c r="E61" s="127"/>
      <c r="F61" s="127"/>
      <c r="G61" s="127"/>
      <c r="H61" s="127"/>
      <c r="I61" s="127"/>
    </row>
  </sheetData>
  <sheetProtection password="B37F" sheet="1" objects="1" scenarios="1"/>
  <mergeCells count="17">
    <mergeCell ref="B51:I52"/>
    <mergeCell ref="B53:I54"/>
    <mergeCell ref="B55:I56"/>
    <mergeCell ref="B57:I58"/>
    <mergeCell ref="B59:I61"/>
    <mergeCell ref="B49:I50"/>
    <mergeCell ref="A1:I4"/>
    <mergeCell ref="A5:I7"/>
    <mergeCell ref="A9:I12"/>
    <mergeCell ref="A14:I15"/>
    <mergeCell ref="A17:I18"/>
    <mergeCell ref="A20:I21"/>
    <mergeCell ref="B23:I24"/>
    <mergeCell ref="B25:I26"/>
    <mergeCell ref="B43:I44"/>
    <mergeCell ref="B45:I46"/>
    <mergeCell ref="B47:I4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sqref="A1:K2"/>
    </sheetView>
  </sheetViews>
  <sheetFormatPr defaultRowHeight="15" x14ac:dyDescent="0.25"/>
  <cols>
    <col min="1" max="1" width="7.85546875" style="58" customWidth="1"/>
    <col min="2" max="2" width="9.85546875" style="58" customWidth="1"/>
    <col min="3" max="3" width="11.7109375" style="58" customWidth="1"/>
    <col min="4" max="4" width="14.42578125" style="58" customWidth="1"/>
    <col min="5" max="5" width="9.140625" style="58"/>
    <col min="6" max="6" width="8.28515625" style="58" customWidth="1"/>
    <col min="7" max="7" width="7.42578125" style="58" customWidth="1"/>
    <col min="8" max="8" width="7.85546875" style="58" customWidth="1"/>
    <col min="9" max="9" width="8.7109375" style="58" customWidth="1"/>
    <col min="10" max="10" width="7.28515625" style="58" customWidth="1"/>
    <col min="11" max="11" width="8" style="58" customWidth="1"/>
    <col min="12" max="16384" width="9.140625" style="58"/>
  </cols>
  <sheetData>
    <row r="1" spans="1:11" x14ac:dyDescent="0.25">
      <c r="A1" s="147" t="s">
        <v>27</v>
      </c>
      <c r="B1" s="147"/>
      <c r="C1" s="147"/>
      <c r="D1" s="147"/>
      <c r="E1" s="147"/>
      <c r="F1" s="147"/>
      <c r="G1" s="147"/>
      <c r="H1" s="147"/>
      <c r="I1" s="147"/>
      <c r="J1" s="147"/>
      <c r="K1" s="147"/>
    </row>
    <row r="2" spans="1:11" x14ac:dyDescent="0.25">
      <c r="A2" s="147" t="s">
        <v>28</v>
      </c>
      <c r="B2" s="147"/>
      <c r="C2" s="147"/>
      <c r="D2" s="147"/>
      <c r="E2" s="147"/>
      <c r="F2" s="147"/>
      <c r="G2" s="147"/>
      <c r="H2" s="147"/>
      <c r="I2" s="147"/>
      <c r="J2" s="147"/>
      <c r="K2" s="147"/>
    </row>
    <row r="3" spans="1:11" ht="6.75" customHeight="1" x14ac:dyDescent="0.25">
      <c r="A3" s="68"/>
      <c r="B3" s="68"/>
      <c r="C3" s="68"/>
      <c r="D3" s="148"/>
      <c r="E3" s="148"/>
      <c r="F3" s="148"/>
      <c r="G3" s="149"/>
      <c r="H3" s="149"/>
      <c r="I3" s="67"/>
      <c r="J3" s="67"/>
      <c r="K3" s="66"/>
    </row>
    <row r="4" spans="1:11" x14ac:dyDescent="0.25">
      <c r="A4" s="150" t="s">
        <v>147</v>
      </c>
      <c r="B4" s="150"/>
      <c r="C4" s="150"/>
      <c r="D4" s="150"/>
      <c r="E4" s="150"/>
      <c r="F4" s="150"/>
      <c r="G4" s="150"/>
      <c r="H4" s="150"/>
      <c r="I4" s="150"/>
      <c r="J4" s="150"/>
      <c r="K4" s="150"/>
    </row>
    <row r="5" spans="1:11" x14ac:dyDescent="0.25">
      <c r="A5" s="154" t="s">
        <v>148</v>
      </c>
      <c r="B5" s="154"/>
      <c r="C5" s="154"/>
      <c r="D5" s="154"/>
      <c r="E5" s="154"/>
      <c r="F5" s="154"/>
      <c r="G5" s="154"/>
      <c r="H5" s="154"/>
      <c r="I5" s="154"/>
      <c r="J5" s="154"/>
      <c r="K5" s="154"/>
    </row>
    <row r="6" spans="1:11" x14ac:dyDescent="0.25">
      <c r="A6" s="138" t="s">
        <v>105</v>
      </c>
      <c r="B6" s="134"/>
      <c r="C6" s="12" t="s">
        <v>149</v>
      </c>
      <c r="D6" s="62" t="s">
        <v>104</v>
      </c>
      <c r="E6" s="63"/>
      <c r="F6" s="57"/>
      <c r="H6" s="62" t="s">
        <v>103</v>
      </c>
      <c r="J6" s="139">
        <v>1</v>
      </c>
      <c r="K6" s="139"/>
    </row>
    <row r="7" spans="1:11" ht="7.5" customHeight="1" x14ac:dyDescent="0.25"/>
    <row r="8" spans="1:11" x14ac:dyDescent="0.25">
      <c r="A8" s="140" t="s">
        <v>102</v>
      </c>
      <c r="B8" s="141"/>
      <c r="C8" s="141"/>
      <c r="D8" s="141"/>
      <c r="E8" s="137" t="s">
        <v>48</v>
      </c>
      <c r="F8" s="137"/>
      <c r="G8" s="137"/>
      <c r="H8" s="137"/>
      <c r="I8" s="137"/>
      <c r="J8" s="10" t="s">
        <v>36</v>
      </c>
      <c r="K8" s="9" t="s">
        <v>37</v>
      </c>
    </row>
    <row r="9" spans="1:11" ht="12.75" customHeight="1" x14ac:dyDescent="0.25">
      <c r="A9" s="141"/>
      <c r="B9" s="141"/>
      <c r="C9" s="141"/>
      <c r="D9" s="141"/>
      <c r="E9" s="11">
        <v>1</v>
      </c>
      <c r="F9" s="11">
        <v>2</v>
      </c>
      <c r="G9" s="11">
        <v>3</v>
      </c>
      <c r="H9" s="11">
        <v>4</v>
      </c>
      <c r="I9" s="11">
        <v>5</v>
      </c>
      <c r="J9" s="12"/>
      <c r="K9" s="9" t="s">
        <v>38</v>
      </c>
    </row>
    <row r="10" spans="1:11" x14ac:dyDescent="0.25">
      <c r="A10" s="38" t="s">
        <v>39</v>
      </c>
      <c r="B10" s="58" t="s">
        <v>150</v>
      </c>
      <c r="E10" s="14">
        <v>0</v>
      </c>
      <c r="F10" s="14">
        <v>0</v>
      </c>
      <c r="G10" s="14">
        <v>0</v>
      </c>
      <c r="H10" s="14">
        <v>0</v>
      </c>
      <c r="I10" s="14">
        <v>0</v>
      </c>
      <c r="J10" s="15">
        <f t="shared" ref="J10:J11" si="0">SUM(E10:I10)</f>
        <v>0</v>
      </c>
      <c r="K10" s="16">
        <f t="shared" ref="K10:K11" si="1">IF(J10&gt;0,((E10*1)+(F10*2)+(G10*3)+(H10*4)+(I10*5))/J10,0)</f>
        <v>0</v>
      </c>
    </row>
    <row r="11" spans="1:11" x14ac:dyDescent="0.25">
      <c r="A11" s="38" t="s">
        <v>41</v>
      </c>
      <c r="B11" s="142" t="s">
        <v>151</v>
      </c>
      <c r="C11" s="142"/>
      <c r="D11" s="143"/>
      <c r="E11" s="14">
        <v>0</v>
      </c>
      <c r="F11" s="14">
        <v>0</v>
      </c>
      <c r="G11" s="14">
        <v>0</v>
      </c>
      <c r="H11" s="14">
        <v>0</v>
      </c>
      <c r="I11" s="14">
        <v>0</v>
      </c>
      <c r="J11" s="15">
        <f t="shared" si="0"/>
        <v>0</v>
      </c>
      <c r="K11" s="16">
        <f t="shared" si="1"/>
        <v>0</v>
      </c>
    </row>
    <row r="12" spans="1:11" ht="6" customHeight="1" x14ac:dyDescent="0.25">
      <c r="A12" s="40"/>
      <c r="B12" s="40"/>
      <c r="C12" s="40"/>
      <c r="D12" s="40"/>
      <c r="E12" s="25"/>
      <c r="F12" s="25"/>
      <c r="G12" s="25"/>
      <c r="H12" s="25"/>
      <c r="I12" s="25"/>
      <c r="J12" s="26"/>
      <c r="K12" s="27"/>
    </row>
    <row r="13" spans="1:11" s="75" customFormat="1" ht="15" customHeight="1" x14ac:dyDescent="0.25">
      <c r="A13" s="151" t="s">
        <v>108</v>
      </c>
      <c r="B13" s="152"/>
      <c r="C13" s="152"/>
      <c r="D13" s="152"/>
      <c r="E13" s="153" t="s">
        <v>48</v>
      </c>
      <c r="F13" s="153"/>
      <c r="G13" s="153"/>
      <c r="H13" s="153"/>
      <c r="I13" s="153"/>
      <c r="J13" s="102" t="s">
        <v>36</v>
      </c>
      <c r="K13" s="103" t="s">
        <v>37</v>
      </c>
    </row>
    <row r="14" spans="1:11" ht="12" customHeight="1" x14ac:dyDescent="0.25">
      <c r="A14" s="23"/>
      <c r="B14" s="23"/>
      <c r="C14" s="23"/>
      <c r="D14" s="23"/>
      <c r="E14" s="11">
        <v>1</v>
      </c>
      <c r="F14" s="11">
        <v>2</v>
      </c>
      <c r="G14" s="11">
        <v>3</v>
      </c>
      <c r="H14" s="11">
        <v>4</v>
      </c>
      <c r="I14" s="11">
        <v>5</v>
      </c>
      <c r="J14" s="12"/>
      <c r="K14" s="9" t="s">
        <v>38</v>
      </c>
    </row>
    <row r="15" spans="1:11" ht="45" customHeight="1" x14ac:dyDescent="0.25">
      <c r="A15" s="38" t="s">
        <v>39</v>
      </c>
      <c r="B15" s="145" t="s">
        <v>152</v>
      </c>
      <c r="C15" s="145"/>
      <c r="D15" s="146"/>
      <c r="E15" s="61">
        <v>0</v>
      </c>
      <c r="F15" s="61">
        <v>0</v>
      </c>
      <c r="G15" s="61">
        <v>0</v>
      </c>
      <c r="H15" s="61">
        <v>0</v>
      </c>
      <c r="I15" s="61">
        <v>0</v>
      </c>
      <c r="J15" s="60">
        <f t="shared" ref="J15:J27" si="2">SUM(E15:I15)</f>
        <v>0</v>
      </c>
      <c r="K15" s="59">
        <f t="shared" ref="K15:K27" si="3">IF(J15&gt;0,((E15*1)+(F15*2)+(G15*3)+(H15*4)+(I15*5))/J15,0)</f>
        <v>0</v>
      </c>
    </row>
    <row r="16" spans="1:11" ht="30.75" customHeight="1" x14ac:dyDescent="0.25">
      <c r="A16" s="38" t="s">
        <v>41</v>
      </c>
      <c r="B16" s="145" t="s">
        <v>153</v>
      </c>
      <c r="C16" s="145"/>
      <c r="D16" s="146"/>
      <c r="E16" s="61">
        <v>0</v>
      </c>
      <c r="F16" s="61">
        <v>0</v>
      </c>
      <c r="G16" s="61">
        <v>0</v>
      </c>
      <c r="H16" s="61">
        <v>0</v>
      </c>
      <c r="I16" s="61">
        <v>0</v>
      </c>
      <c r="J16" s="60">
        <f t="shared" si="2"/>
        <v>0</v>
      </c>
      <c r="K16" s="59">
        <f t="shared" si="3"/>
        <v>0</v>
      </c>
    </row>
    <row r="17" spans="1:11" ht="31.5" customHeight="1" x14ac:dyDescent="0.25">
      <c r="A17" s="38" t="s">
        <v>44</v>
      </c>
      <c r="B17" s="127" t="s">
        <v>154</v>
      </c>
      <c r="C17" s="127"/>
      <c r="D17" s="128"/>
      <c r="E17" s="61">
        <v>0</v>
      </c>
      <c r="F17" s="61">
        <v>0</v>
      </c>
      <c r="G17" s="61">
        <v>0</v>
      </c>
      <c r="H17" s="61">
        <v>0</v>
      </c>
      <c r="I17" s="61">
        <v>0</v>
      </c>
      <c r="J17" s="60">
        <f t="shared" si="2"/>
        <v>0</v>
      </c>
      <c r="K17" s="59">
        <f t="shared" si="3"/>
        <v>0</v>
      </c>
    </row>
    <row r="18" spans="1:11" ht="46.5" customHeight="1" x14ac:dyDescent="0.25">
      <c r="A18" s="38" t="s">
        <v>50</v>
      </c>
      <c r="B18" s="127" t="s">
        <v>155</v>
      </c>
      <c r="C18" s="127"/>
      <c r="D18" s="128"/>
      <c r="E18" s="61">
        <v>0</v>
      </c>
      <c r="F18" s="61">
        <v>0</v>
      </c>
      <c r="G18" s="61">
        <v>0</v>
      </c>
      <c r="H18" s="61">
        <v>0</v>
      </c>
      <c r="I18" s="61">
        <v>0</v>
      </c>
      <c r="J18" s="60">
        <f t="shared" si="2"/>
        <v>0</v>
      </c>
      <c r="K18" s="59">
        <f t="shared" si="3"/>
        <v>0</v>
      </c>
    </row>
    <row r="19" spans="1:11" ht="47.25" customHeight="1" x14ac:dyDescent="0.25">
      <c r="A19" s="38" t="s">
        <v>52</v>
      </c>
      <c r="B19" s="127" t="s">
        <v>156</v>
      </c>
      <c r="C19" s="127"/>
      <c r="D19" s="128"/>
      <c r="E19" s="61">
        <v>0</v>
      </c>
      <c r="F19" s="61">
        <v>0</v>
      </c>
      <c r="G19" s="61">
        <v>0</v>
      </c>
      <c r="H19" s="61">
        <v>0</v>
      </c>
      <c r="I19" s="61">
        <v>0</v>
      </c>
      <c r="J19" s="60">
        <f t="shared" si="2"/>
        <v>0</v>
      </c>
      <c r="K19" s="59">
        <f t="shared" si="3"/>
        <v>0</v>
      </c>
    </row>
    <row r="20" spans="1:11" ht="33" customHeight="1" x14ac:dyDescent="0.25">
      <c r="A20" s="38" t="s">
        <v>83</v>
      </c>
      <c r="B20" s="127" t="s">
        <v>157</v>
      </c>
      <c r="C20" s="127"/>
      <c r="D20" s="128"/>
      <c r="E20" s="61">
        <v>0</v>
      </c>
      <c r="F20" s="61">
        <v>0</v>
      </c>
      <c r="G20" s="61">
        <v>0</v>
      </c>
      <c r="H20" s="61">
        <v>0</v>
      </c>
      <c r="I20" s="61">
        <v>0</v>
      </c>
      <c r="J20" s="60">
        <f t="shared" si="2"/>
        <v>0</v>
      </c>
      <c r="K20" s="59">
        <f t="shared" si="3"/>
        <v>0</v>
      </c>
    </row>
    <row r="21" spans="1:11" ht="33" customHeight="1" x14ac:dyDescent="0.25">
      <c r="A21" s="38" t="s">
        <v>84</v>
      </c>
      <c r="B21" s="127" t="s">
        <v>99</v>
      </c>
      <c r="C21" s="127"/>
      <c r="D21" s="128"/>
      <c r="E21" s="61">
        <v>0</v>
      </c>
      <c r="F21" s="61">
        <v>0</v>
      </c>
      <c r="G21" s="61">
        <v>0</v>
      </c>
      <c r="H21" s="61">
        <v>0</v>
      </c>
      <c r="I21" s="61">
        <v>0</v>
      </c>
      <c r="J21" s="60">
        <f t="shared" si="2"/>
        <v>0</v>
      </c>
      <c r="K21" s="59">
        <f t="shared" si="3"/>
        <v>0</v>
      </c>
    </row>
    <row r="22" spans="1:11" ht="30.75" customHeight="1" x14ac:dyDescent="0.25">
      <c r="A22" s="38" t="s">
        <v>116</v>
      </c>
      <c r="B22" s="127" t="s">
        <v>98</v>
      </c>
      <c r="C22" s="127"/>
      <c r="D22" s="128"/>
      <c r="E22" s="61">
        <v>0</v>
      </c>
      <c r="F22" s="61">
        <v>0</v>
      </c>
      <c r="G22" s="61">
        <v>0</v>
      </c>
      <c r="H22" s="61">
        <v>0</v>
      </c>
      <c r="I22" s="61">
        <v>0</v>
      </c>
      <c r="J22" s="60">
        <f t="shared" si="2"/>
        <v>0</v>
      </c>
      <c r="K22" s="59">
        <f t="shared" si="3"/>
        <v>0</v>
      </c>
    </row>
    <row r="23" spans="1:11" ht="28.5" customHeight="1" x14ac:dyDescent="0.25">
      <c r="A23" s="38" t="s">
        <v>117</v>
      </c>
      <c r="B23" s="127" t="s">
        <v>97</v>
      </c>
      <c r="C23" s="127"/>
      <c r="D23" s="128"/>
      <c r="E23" s="61">
        <v>0</v>
      </c>
      <c r="F23" s="61">
        <v>0</v>
      </c>
      <c r="G23" s="61">
        <v>0</v>
      </c>
      <c r="H23" s="61">
        <v>0</v>
      </c>
      <c r="I23" s="61">
        <v>0</v>
      </c>
      <c r="J23" s="60">
        <f t="shared" si="2"/>
        <v>0</v>
      </c>
      <c r="K23" s="59">
        <f t="shared" si="3"/>
        <v>0</v>
      </c>
    </row>
    <row r="24" spans="1:11" ht="27" customHeight="1" x14ac:dyDescent="0.25">
      <c r="A24" s="38" t="s">
        <v>113</v>
      </c>
      <c r="B24" s="127" t="s">
        <v>118</v>
      </c>
      <c r="C24" s="127"/>
      <c r="D24" s="128"/>
      <c r="E24" s="61">
        <v>0</v>
      </c>
      <c r="F24" s="61">
        <v>0</v>
      </c>
      <c r="G24" s="61">
        <v>0</v>
      </c>
      <c r="H24" s="61">
        <v>0</v>
      </c>
      <c r="I24" s="61">
        <v>0</v>
      </c>
      <c r="J24" s="60">
        <f t="shared" si="2"/>
        <v>0</v>
      </c>
      <c r="K24" s="59">
        <f t="shared" si="3"/>
        <v>0</v>
      </c>
    </row>
    <row r="25" spans="1:11" ht="21.75" customHeight="1" x14ac:dyDescent="0.25">
      <c r="A25" s="38" t="s">
        <v>114</v>
      </c>
      <c r="B25" s="127" t="s">
        <v>119</v>
      </c>
      <c r="C25" s="127"/>
      <c r="D25" s="128"/>
      <c r="E25" s="61">
        <v>0</v>
      </c>
      <c r="F25" s="61">
        <v>0</v>
      </c>
      <c r="G25" s="61">
        <v>0</v>
      </c>
      <c r="H25" s="61">
        <v>0</v>
      </c>
      <c r="I25" s="61">
        <v>0</v>
      </c>
      <c r="J25" s="60">
        <f t="shared" si="2"/>
        <v>0</v>
      </c>
      <c r="K25" s="59">
        <f t="shared" si="3"/>
        <v>0</v>
      </c>
    </row>
    <row r="26" spans="1:11" ht="29.25" customHeight="1" x14ac:dyDescent="0.25">
      <c r="A26" s="38" t="s">
        <v>115</v>
      </c>
      <c r="B26" s="127" t="s">
        <v>120</v>
      </c>
      <c r="C26" s="127"/>
      <c r="D26" s="128"/>
      <c r="E26" s="61">
        <v>0</v>
      </c>
      <c r="F26" s="61">
        <v>0</v>
      </c>
      <c r="G26" s="61">
        <v>0</v>
      </c>
      <c r="H26" s="61">
        <v>0</v>
      </c>
      <c r="I26" s="61">
        <v>0</v>
      </c>
      <c r="J26" s="60">
        <f t="shared" si="2"/>
        <v>0</v>
      </c>
      <c r="K26" s="59">
        <f t="shared" si="3"/>
        <v>0</v>
      </c>
    </row>
    <row r="27" spans="1:11" ht="18.75" customHeight="1" x14ac:dyDescent="0.25">
      <c r="A27" s="38" t="s">
        <v>158</v>
      </c>
      <c r="B27" s="127" t="s">
        <v>121</v>
      </c>
      <c r="C27" s="127"/>
      <c r="D27" s="128"/>
      <c r="E27" s="61">
        <v>0</v>
      </c>
      <c r="F27" s="61">
        <v>0</v>
      </c>
      <c r="G27" s="61">
        <v>0</v>
      </c>
      <c r="H27" s="61">
        <v>0</v>
      </c>
      <c r="I27" s="61">
        <v>0</v>
      </c>
      <c r="J27" s="60">
        <f t="shared" si="2"/>
        <v>0</v>
      </c>
      <c r="K27" s="59">
        <f t="shared" si="3"/>
        <v>0</v>
      </c>
    </row>
    <row r="28" spans="1:11" s="18" customFormat="1" ht="8.25" customHeight="1" x14ac:dyDescent="0.25">
      <c r="A28" s="104"/>
      <c r="B28" s="105"/>
      <c r="C28" s="105"/>
      <c r="D28" s="106"/>
      <c r="E28" s="107"/>
      <c r="F28" s="107"/>
      <c r="G28" s="107"/>
      <c r="H28" s="107"/>
      <c r="I28" s="107"/>
      <c r="J28" s="26"/>
      <c r="K28" s="108"/>
    </row>
    <row r="29" spans="1:11" x14ac:dyDescent="0.25">
      <c r="A29" s="129" t="s">
        <v>61</v>
      </c>
      <c r="B29" s="129"/>
    </row>
    <row r="30" spans="1:11" ht="60.75" customHeight="1" x14ac:dyDescent="0.25">
      <c r="A30" s="130" t="s">
        <v>62</v>
      </c>
      <c r="B30" s="131"/>
      <c r="C30" s="131"/>
      <c r="D30" s="131"/>
      <c r="E30" s="131"/>
      <c r="F30" s="131"/>
      <c r="G30" s="131"/>
      <c r="H30" s="131"/>
      <c r="I30" s="131"/>
      <c r="J30" s="131"/>
      <c r="K30" s="132"/>
    </row>
    <row r="31" spans="1:11" x14ac:dyDescent="0.25">
      <c r="A31" s="42"/>
      <c r="B31" s="42"/>
      <c r="C31" s="42"/>
      <c r="D31" s="42"/>
      <c r="E31" s="42"/>
      <c r="F31" s="42"/>
      <c r="G31" s="42"/>
      <c r="H31" s="42"/>
      <c r="I31" s="42"/>
      <c r="J31" s="42"/>
      <c r="K31" s="42"/>
    </row>
    <row r="32" spans="1:11" x14ac:dyDescent="0.25">
      <c r="A32" s="42"/>
      <c r="B32" s="42"/>
      <c r="C32" s="42"/>
      <c r="D32" s="42"/>
      <c r="E32" s="42"/>
      <c r="F32" s="42"/>
      <c r="G32" s="42"/>
      <c r="H32" s="42"/>
      <c r="I32" s="42"/>
      <c r="J32" s="42"/>
      <c r="K32" s="42"/>
    </row>
    <row r="33" spans="1:11" x14ac:dyDescent="0.25">
      <c r="A33" s="42"/>
      <c r="B33" s="42"/>
      <c r="C33" s="42"/>
      <c r="D33" s="42"/>
      <c r="E33" s="42"/>
      <c r="F33" s="42"/>
      <c r="G33" s="42"/>
      <c r="H33" s="42"/>
      <c r="I33" s="42"/>
      <c r="J33" s="42"/>
      <c r="K33" s="42"/>
    </row>
    <row r="34" spans="1:11" x14ac:dyDescent="0.25">
      <c r="A34" s="42"/>
      <c r="B34" s="42"/>
      <c r="C34" s="42"/>
      <c r="D34" s="42"/>
      <c r="E34" s="42"/>
      <c r="F34" s="42"/>
      <c r="G34" s="42"/>
      <c r="H34" s="42"/>
      <c r="I34" s="42"/>
      <c r="J34" s="42"/>
      <c r="K34" s="42"/>
    </row>
    <row r="35" spans="1:11" x14ac:dyDescent="0.25">
      <c r="A35" s="42"/>
      <c r="B35" s="42"/>
      <c r="C35" s="42"/>
      <c r="D35" s="42"/>
      <c r="E35" s="42"/>
      <c r="F35" s="42"/>
      <c r="G35" s="42"/>
      <c r="H35" s="42"/>
      <c r="I35" s="42"/>
      <c r="J35" s="42"/>
      <c r="K35" s="42"/>
    </row>
    <row r="36" spans="1:11" x14ac:dyDescent="0.25">
      <c r="A36" s="42"/>
      <c r="B36" s="42"/>
      <c r="C36" s="42"/>
      <c r="D36" s="42"/>
      <c r="E36" s="42"/>
      <c r="F36" s="42"/>
      <c r="G36" s="42"/>
      <c r="H36" s="42"/>
      <c r="I36" s="42"/>
      <c r="J36" s="42"/>
      <c r="K36" s="42"/>
    </row>
    <row r="37" spans="1:11" x14ac:dyDescent="0.25">
      <c r="A37" s="42"/>
      <c r="B37" s="42"/>
      <c r="C37" s="42"/>
      <c r="D37" s="42"/>
      <c r="E37" s="42"/>
      <c r="F37" s="42"/>
      <c r="G37" s="42"/>
      <c r="H37" s="42"/>
      <c r="I37" s="42"/>
      <c r="J37" s="42"/>
      <c r="K37" s="42"/>
    </row>
    <row r="38" spans="1:11" x14ac:dyDescent="0.25">
      <c r="A38" s="42"/>
      <c r="B38" s="42"/>
      <c r="C38" s="42"/>
      <c r="D38" s="42"/>
      <c r="E38" s="42"/>
      <c r="F38" s="42"/>
      <c r="G38" s="42"/>
      <c r="H38" s="42"/>
      <c r="I38" s="42"/>
      <c r="J38" s="42"/>
      <c r="K38" s="42"/>
    </row>
  </sheetData>
  <sheetProtection algorithmName="SHA-512" hashValue="bAkSnOgRRiZnxic0C/vD7tFnNDTZgabpSMXgfKTY11wvKPmdE1p684ooEc3Z4UK0X1ECjHAncLEq979+qUVidw==" saltValue="NLxt4ixamcVmrLtidNN7MA==" spinCount="100000" sheet="1" objects="1" scenarios="1"/>
  <protectedRanges>
    <protectedRange sqref="A30:K30" name="Range4"/>
    <protectedRange sqref="E10:I11" name="Range2"/>
    <protectedRange sqref="E6" name="Range1"/>
    <protectedRange sqref="E15:I27" name="Range3"/>
  </protectedRanges>
  <mergeCells count="27">
    <mergeCell ref="A6:B6"/>
    <mergeCell ref="J6:K6"/>
    <mergeCell ref="A1:K1"/>
    <mergeCell ref="A2:K2"/>
    <mergeCell ref="D3:H3"/>
    <mergeCell ref="A4:K4"/>
    <mergeCell ref="A5:K5"/>
    <mergeCell ref="B21:D21"/>
    <mergeCell ref="A8:D9"/>
    <mergeCell ref="E8:I8"/>
    <mergeCell ref="B11:D11"/>
    <mergeCell ref="A13:D13"/>
    <mergeCell ref="E13:I13"/>
    <mergeCell ref="B15:D15"/>
    <mergeCell ref="B16:D16"/>
    <mergeCell ref="B17:D17"/>
    <mergeCell ref="B18:D18"/>
    <mergeCell ref="B19:D19"/>
    <mergeCell ref="B20:D20"/>
    <mergeCell ref="A29:B29"/>
    <mergeCell ref="A30:K30"/>
    <mergeCell ref="B22:D22"/>
    <mergeCell ref="B23:D23"/>
    <mergeCell ref="B24:D24"/>
    <mergeCell ref="B25:D25"/>
    <mergeCell ref="B26:D26"/>
    <mergeCell ref="B27:D27"/>
  </mergeCells>
  <pageMargins left="0.2" right="0.2" top="0.5" bottom="0.5" header="0.3" footer="0.3"/>
  <pageSetup pageOrder="overThenDown"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B16" sqref="B16:D16"/>
    </sheetView>
  </sheetViews>
  <sheetFormatPr defaultRowHeight="15" x14ac:dyDescent="0.25"/>
  <cols>
    <col min="1" max="1" width="10" customWidth="1"/>
    <col min="4" max="4" width="36" customWidth="1"/>
    <col min="5" max="10" width="8.140625" customWidth="1"/>
    <col min="11" max="11" width="8.5703125" customWidth="1"/>
  </cols>
  <sheetData>
    <row r="1" spans="1:11" x14ac:dyDescent="0.25">
      <c r="A1" s="147" t="s">
        <v>27</v>
      </c>
      <c r="B1" s="147"/>
      <c r="C1" s="147"/>
      <c r="D1" s="147"/>
      <c r="E1" s="147"/>
      <c r="F1" s="147"/>
      <c r="G1" s="147"/>
      <c r="H1" s="147"/>
      <c r="I1" s="147"/>
      <c r="J1" s="147"/>
      <c r="K1" s="147"/>
    </row>
    <row r="2" spans="1:11" s="58" customFormat="1" x14ac:dyDescent="0.25">
      <c r="A2" s="147" t="s">
        <v>28</v>
      </c>
      <c r="B2" s="147"/>
      <c r="C2" s="147"/>
      <c r="D2" s="147"/>
      <c r="E2" s="147"/>
      <c r="F2" s="147"/>
      <c r="G2" s="147"/>
      <c r="H2" s="147"/>
      <c r="I2" s="147"/>
      <c r="J2" s="147"/>
      <c r="K2" s="147"/>
    </row>
    <row r="3" spans="1:11" x14ac:dyDescent="0.25">
      <c r="A3" s="5"/>
      <c r="B3" s="5"/>
      <c r="C3" s="5"/>
      <c r="D3" s="156" t="s">
        <v>123</v>
      </c>
      <c r="E3" s="156"/>
      <c r="F3" s="156"/>
      <c r="G3" s="157"/>
      <c r="H3" s="157"/>
      <c r="I3" s="6"/>
      <c r="J3" s="6"/>
    </row>
    <row r="4" spans="1:11" x14ac:dyDescent="0.25">
      <c r="A4" s="155" t="s">
        <v>65</v>
      </c>
      <c r="B4" s="155"/>
      <c r="C4" s="155"/>
      <c r="D4" s="155"/>
      <c r="E4" s="155"/>
      <c r="F4" s="155"/>
      <c r="G4" s="155"/>
      <c r="H4" s="155"/>
      <c r="I4" s="155"/>
      <c r="J4" s="155"/>
      <c r="K4" s="155"/>
    </row>
    <row r="5" spans="1:11" ht="9.75" customHeight="1" x14ac:dyDescent="0.25"/>
    <row r="6" spans="1:11" ht="9.75" customHeight="1" x14ac:dyDescent="0.25"/>
    <row r="7" spans="1:11" ht="30" customHeight="1" x14ac:dyDescent="0.25">
      <c r="A7" s="158" t="s">
        <v>102</v>
      </c>
      <c r="B7" s="141"/>
      <c r="C7" s="141"/>
      <c r="D7" s="141"/>
      <c r="E7" s="137" t="s">
        <v>48</v>
      </c>
      <c r="F7" s="137"/>
      <c r="G7" s="137"/>
      <c r="H7" s="137"/>
      <c r="I7" s="137"/>
      <c r="J7" s="10" t="s">
        <v>36</v>
      </c>
      <c r="K7" s="55" t="s">
        <v>37</v>
      </c>
    </row>
    <row r="8" spans="1:11" x14ac:dyDescent="0.25">
      <c r="E8" s="11">
        <v>1</v>
      </c>
      <c r="F8" s="11">
        <v>2</v>
      </c>
      <c r="G8" s="11">
        <v>3</v>
      </c>
      <c r="H8" s="11">
        <v>4</v>
      </c>
      <c r="I8" s="11">
        <v>5</v>
      </c>
      <c r="J8" s="117"/>
      <c r="K8" s="116" t="s">
        <v>38</v>
      </c>
    </row>
    <row r="9" spans="1:11" ht="15.75" thickBot="1" x14ac:dyDescent="0.3">
      <c r="A9" s="123" t="s">
        <v>39</v>
      </c>
      <c r="B9" s="163" t="s">
        <v>162</v>
      </c>
      <c r="C9" s="134"/>
      <c r="D9" s="124"/>
      <c r="E9" s="14">
        <v>0</v>
      </c>
      <c r="F9" s="14">
        <v>0</v>
      </c>
      <c r="G9" s="14">
        <v>0</v>
      </c>
      <c r="H9" s="14">
        <v>0</v>
      </c>
      <c r="I9" s="14">
        <v>0</v>
      </c>
      <c r="J9" s="125">
        <f>SUM(E9:I9)</f>
        <v>0</v>
      </c>
      <c r="K9" s="126">
        <f>IF(J9&gt;0,((E9*1)+(F9*2)+(G9*3)+(H9*4)+(I9*5))/J9,0)</f>
        <v>0</v>
      </c>
    </row>
    <row r="10" spans="1:11" x14ac:dyDescent="0.25">
      <c r="A10" s="22"/>
      <c r="J10" s="117"/>
      <c r="K10" s="119"/>
    </row>
    <row r="11" spans="1:11" x14ac:dyDescent="0.25">
      <c r="A11" s="81" t="s">
        <v>101</v>
      </c>
      <c r="E11" s="137" t="s">
        <v>48</v>
      </c>
      <c r="F11" s="137"/>
      <c r="G11" s="137"/>
      <c r="H11" s="137"/>
      <c r="I11" s="137"/>
      <c r="J11" s="115" t="s">
        <v>36</v>
      </c>
      <c r="K11" s="116" t="s">
        <v>37</v>
      </c>
    </row>
    <row r="12" spans="1:11" x14ac:dyDescent="0.25">
      <c r="E12" s="11">
        <v>1</v>
      </c>
      <c r="F12" s="11">
        <v>2</v>
      </c>
      <c r="G12" s="11">
        <v>3</v>
      </c>
      <c r="H12" s="11">
        <v>4</v>
      </c>
      <c r="I12" s="11">
        <v>5</v>
      </c>
      <c r="J12" s="117"/>
      <c r="K12" s="116" t="s">
        <v>38</v>
      </c>
    </row>
    <row r="13" spans="1:11" ht="15" customHeight="1" x14ac:dyDescent="0.25">
      <c r="A13" s="38" t="s">
        <v>39</v>
      </c>
      <c r="B13" s="127" t="s">
        <v>88</v>
      </c>
      <c r="C13" s="127"/>
      <c r="D13" s="128"/>
      <c r="E13" s="61">
        <v>0</v>
      </c>
      <c r="F13" s="61">
        <v>0</v>
      </c>
      <c r="G13" s="61">
        <v>0</v>
      </c>
      <c r="H13" s="61">
        <v>0</v>
      </c>
      <c r="I13" s="61">
        <v>0</v>
      </c>
      <c r="J13" s="110">
        <f t="shared" ref="J13:J23" si="0">SUM(E13:I13)</f>
        <v>0</v>
      </c>
      <c r="K13" s="118">
        <f t="shared" ref="K13:K23" si="1">IF(J13&gt;0,((E13*1)+(F13*2)+(G13*3)+(H13*4)+(I13*5))/J13,0)</f>
        <v>0</v>
      </c>
    </row>
    <row r="14" spans="1:11" ht="15" customHeight="1" x14ac:dyDescent="0.25">
      <c r="A14" s="38" t="s">
        <v>41</v>
      </c>
      <c r="B14" s="127" t="s">
        <v>90</v>
      </c>
      <c r="C14" s="127"/>
      <c r="D14" s="128"/>
      <c r="E14" s="61">
        <v>0</v>
      </c>
      <c r="F14" s="61">
        <v>0</v>
      </c>
      <c r="G14" s="61">
        <v>0</v>
      </c>
      <c r="H14" s="61">
        <v>0</v>
      </c>
      <c r="I14" s="61">
        <v>0</v>
      </c>
      <c r="J14" s="110">
        <f t="shared" si="0"/>
        <v>0</v>
      </c>
      <c r="K14" s="118">
        <f t="shared" si="1"/>
        <v>0</v>
      </c>
    </row>
    <row r="15" spans="1:11" ht="15" customHeight="1" x14ac:dyDescent="0.25">
      <c r="A15" s="38" t="s">
        <v>44</v>
      </c>
      <c r="B15" s="127" t="s">
        <v>91</v>
      </c>
      <c r="C15" s="127"/>
      <c r="D15" s="128"/>
      <c r="E15" s="61">
        <v>0</v>
      </c>
      <c r="F15" s="61">
        <v>0</v>
      </c>
      <c r="G15" s="61">
        <v>0</v>
      </c>
      <c r="H15" s="61">
        <v>0</v>
      </c>
      <c r="I15" s="61">
        <v>0</v>
      </c>
      <c r="J15" s="110">
        <f t="shared" si="0"/>
        <v>0</v>
      </c>
      <c r="K15" s="118">
        <f t="shared" si="1"/>
        <v>0</v>
      </c>
    </row>
    <row r="16" spans="1:11" ht="15" customHeight="1" x14ac:dyDescent="0.25">
      <c r="A16" s="38" t="s">
        <v>50</v>
      </c>
      <c r="B16" s="127" t="s">
        <v>93</v>
      </c>
      <c r="C16" s="127"/>
      <c r="D16" s="128"/>
      <c r="E16" s="61">
        <v>0</v>
      </c>
      <c r="F16" s="61">
        <v>0</v>
      </c>
      <c r="G16" s="61">
        <v>0</v>
      </c>
      <c r="H16" s="61">
        <v>0</v>
      </c>
      <c r="I16" s="61">
        <v>0</v>
      </c>
      <c r="J16" s="110">
        <f t="shared" si="0"/>
        <v>0</v>
      </c>
      <c r="K16" s="118">
        <f t="shared" si="1"/>
        <v>0</v>
      </c>
    </row>
    <row r="17" spans="1:11" x14ac:dyDescent="0.25">
      <c r="A17" s="38" t="s">
        <v>52</v>
      </c>
      <c r="B17" s="159" t="s">
        <v>99</v>
      </c>
      <c r="C17" s="159"/>
      <c r="D17" s="160"/>
      <c r="E17" s="61">
        <v>0</v>
      </c>
      <c r="F17" s="61">
        <v>0</v>
      </c>
      <c r="G17" s="61">
        <v>0</v>
      </c>
      <c r="H17" s="61">
        <v>0</v>
      </c>
      <c r="I17" s="61">
        <v>0</v>
      </c>
      <c r="J17" s="110">
        <f t="shared" si="0"/>
        <v>0</v>
      </c>
      <c r="K17" s="118">
        <f t="shared" si="1"/>
        <v>0</v>
      </c>
    </row>
    <row r="18" spans="1:11" ht="15" customHeight="1" x14ac:dyDescent="0.25">
      <c r="A18" s="38" t="s">
        <v>83</v>
      </c>
      <c r="B18" s="159" t="s">
        <v>98</v>
      </c>
      <c r="C18" s="159"/>
      <c r="D18" s="160"/>
      <c r="E18" s="61">
        <v>0</v>
      </c>
      <c r="F18" s="61">
        <v>0</v>
      </c>
      <c r="G18" s="61">
        <v>0</v>
      </c>
      <c r="H18" s="61">
        <v>0</v>
      </c>
      <c r="I18" s="61">
        <v>0</v>
      </c>
      <c r="J18" s="110">
        <f t="shared" si="0"/>
        <v>0</v>
      </c>
      <c r="K18" s="118">
        <f t="shared" si="1"/>
        <v>0</v>
      </c>
    </row>
    <row r="19" spans="1:11" ht="15" customHeight="1" x14ac:dyDescent="0.25">
      <c r="A19" s="38" t="s">
        <v>84</v>
      </c>
      <c r="B19" s="159" t="s">
        <v>97</v>
      </c>
      <c r="C19" s="159"/>
      <c r="D19" s="160"/>
      <c r="E19" s="61">
        <v>0</v>
      </c>
      <c r="F19" s="61">
        <v>0</v>
      </c>
      <c r="G19" s="61">
        <v>0</v>
      </c>
      <c r="H19" s="61">
        <v>0</v>
      </c>
      <c r="I19" s="61">
        <v>0</v>
      </c>
      <c r="J19" s="110">
        <f t="shared" si="0"/>
        <v>0</v>
      </c>
      <c r="K19" s="118">
        <f t="shared" si="1"/>
        <v>0</v>
      </c>
    </row>
    <row r="20" spans="1:11" ht="15" customHeight="1" x14ac:dyDescent="0.25">
      <c r="A20" s="38" t="s">
        <v>116</v>
      </c>
      <c r="B20" s="159" t="s">
        <v>118</v>
      </c>
      <c r="C20" s="159"/>
      <c r="D20" s="160"/>
      <c r="E20" s="61">
        <v>0</v>
      </c>
      <c r="F20" s="61">
        <v>0</v>
      </c>
      <c r="G20" s="61">
        <v>0</v>
      </c>
      <c r="H20" s="61">
        <v>0</v>
      </c>
      <c r="I20" s="61">
        <v>0</v>
      </c>
      <c r="J20" s="110">
        <f t="shared" si="0"/>
        <v>0</v>
      </c>
      <c r="K20" s="118">
        <f t="shared" si="1"/>
        <v>0</v>
      </c>
    </row>
    <row r="21" spans="1:11" ht="15" customHeight="1" x14ac:dyDescent="0.25">
      <c r="A21" s="38" t="s">
        <v>117</v>
      </c>
      <c r="B21" s="159" t="s">
        <v>119</v>
      </c>
      <c r="C21" s="159"/>
      <c r="D21" s="160"/>
      <c r="E21" s="61">
        <v>0</v>
      </c>
      <c r="F21" s="61">
        <v>0</v>
      </c>
      <c r="G21" s="61">
        <v>0</v>
      </c>
      <c r="H21" s="61">
        <v>0</v>
      </c>
      <c r="I21" s="61">
        <v>0</v>
      </c>
      <c r="J21" s="110">
        <f t="shared" si="0"/>
        <v>0</v>
      </c>
      <c r="K21" s="118">
        <f t="shared" si="1"/>
        <v>0</v>
      </c>
    </row>
    <row r="22" spans="1:11" s="17" customFormat="1" ht="17.25" customHeight="1" x14ac:dyDescent="0.25">
      <c r="A22" s="38" t="s">
        <v>113</v>
      </c>
      <c r="B22" s="159" t="s">
        <v>120</v>
      </c>
      <c r="C22" s="159"/>
      <c r="D22" s="160"/>
      <c r="E22" s="61">
        <v>0</v>
      </c>
      <c r="F22" s="61">
        <v>0</v>
      </c>
      <c r="G22" s="61">
        <v>0</v>
      </c>
      <c r="H22" s="61">
        <v>0</v>
      </c>
      <c r="I22" s="61">
        <v>0</v>
      </c>
      <c r="J22" s="110">
        <f t="shared" si="0"/>
        <v>0</v>
      </c>
      <c r="K22" s="118">
        <f t="shared" si="1"/>
        <v>0</v>
      </c>
    </row>
    <row r="23" spans="1:11" ht="15" customHeight="1" x14ac:dyDescent="0.25">
      <c r="A23" s="38" t="s">
        <v>114</v>
      </c>
      <c r="B23" s="159" t="s">
        <v>121</v>
      </c>
      <c r="C23" s="159"/>
      <c r="D23" s="160"/>
      <c r="E23" s="61">
        <v>0</v>
      </c>
      <c r="F23" s="61">
        <v>0</v>
      </c>
      <c r="G23" s="61">
        <v>0</v>
      </c>
      <c r="H23" s="61">
        <v>0</v>
      </c>
      <c r="I23" s="61">
        <v>0</v>
      </c>
      <c r="J23" s="110">
        <f t="shared" si="0"/>
        <v>0</v>
      </c>
      <c r="K23" s="118">
        <f t="shared" si="1"/>
        <v>0</v>
      </c>
    </row>
    <row r="24" spans="1:11" x14ac:dyDescent="0.25">
      <c r="A24" s="21"/>
      <c r="B24" s="24"/>
      <c r="C24" s="24"/>
      <c r="D24" s="46"/>
      <c r="E24" s="50"/>
      <c r="F24" s="51"/>
      <c r="G24" s="51"/>
      <c r="H24" s="51"/>
      <c r="I24" s="51"/>
      <c r="J24" s="52"/>
      <c r="K24" s="53"/>
    </row>
    <row r="25" spans="1:11" x14ac:dyDescent="0.25">
      <c r="A25" s="129" t="s">
        <v>61</v>
      </c>
      <c r="B25" s="129"/>
      <c r="E25" s="47"/>
      <c r="F25" s="48"/>
      <c r="G25" s="47"/>
      <c r="H25" s="47"/>
      <c r="I25" s="47"/>
      <c r="J25" s="47"/>
      <c r="K25" s="49"/>
    </row>
    <row r="26" spans="1:11" ht="80.25" customHeight="1" x14ac:dyDescent="0.25">
      <c r="A26" s="130" t="s">
        <v>62</v>
      </c>
      <c r="B26" s="161"/>
      <c r="C26" s="161"/>
      <c r="D26" s="161"/>
      <c r="E26" s="161"/>
      <c r="F26" s="161"/>
      <c r="G26" s="161"/>
      <c r="H26" s="161"/>
      <c r="I26" s="161"/>
      <c r="J26" s="161"/>
      <c r="K26" s="162"/>
    </row>
    <row r="27" spans="1:11" x14ac:dyDescent="0.25">
      <c r="A27" s="42"/>
      <c r="B27" s="42"/>
      <c r="C27" s="42"/>
      <c r="D27" s="42"/>
      <c r="E27" s="42"/>
      <c r="F27" s="42"/>
      <c r="G27" s="42"/>
      <c r="H27" s="42"/>
      <c r="I27" s="42"/>
      <c r="J27" s="42"/>
      <c r="K27" s="42"/>
    </row>
    <row r="28" spans="1:11" x14ac:dyDescent="0.25">
      <c r="A28" s="42"/>
      <c r="B28" s="42"/>
      <c r="C28" s="42"/>
      <c r="D28" s="42"/>
      <c r="E28" s="42"/>
      <c r="F28" s="42"/>
      <c r="G28" s="42"/>
      <c r="H28" s="42"/>
      <c r="I28" s="42"/>
      <c r="J28" s="42"/>
      <c r="K28" s="42"/>
    </row>
    <row r="29" spans="1:11" x14ac:dyDescent="0.25">
      <c r="A29" s="42"/>
      <c r="B29" s="42"/>
      <c r="C29" s="42"/>
      <c r="D29" s="42"/>
      <c r="E29" s="42"/>
      <c r="F29" s="42"/>
      <c r="G29" s="42"/>
      <c r="H29" s="42"/>
      <c r="I29" s="42"/>
      <c r="J29" s="42"/>
      <c r="K29" s="42"/>
    </row>
    <row r="30" spans="1:11" x14ac:dyDescent="0.25">
      <c r="A30" s="42"/>
      <c r="B30" s="42"/>
      <c r="C30" s="42"/>
      <c r="D30" s="42"/>
      <c r="E30" s="42"/>
      <c r="F30" s="42"/>
      <c r="G30" s="42"/>
      <c r="H30" s="42"/>
      <c r="I30" s="42"/>
      <c r="J30" s="42"/>
      <c r="K30" s="42"/>
    </row>
    <row r="31" spans="1:11" x14ac:dyDescent="0.25">
      <c r="A31" s="42"/>
      <c r="B31" s="42"/>
      <c r="C31" s="42"/>
      <c r="D31" s="42"/>
      <c r="E31" s="42"/>
      <c r="F31" s="42"/>
      <c r="G31" s="42"/>
      <c r="H31" s="42"/>
      <c r="I31" s="42"/>
      <c r="J31" s="42"/>
      <c r="K31" s="42"/>
    </row>
    <row r="32" spans="1:11" x14ac:dyDescent="0.25">
      <c r="A32" s="42"/>
      <c r="B32" s="42"/>
      <c r="C32" s="42"/>
      <c r="D32" s="42"/>
      <c r="E32" s="42"/>
      <c r="F32" s="42"/>
      <c r="G32" s="42"/>
      <c r="H32" s="42"/>
      <c r="I32" s="42"/>
      <c r="J32" s="42"/>
      <c r="K32" s="42"/>
    </row>
    <row r="33" spans="1:11" x14ac:dyDescent="0.25">
      <c r="A33" s="42"/>
      <c r="B33" s="42"/>
      <c r="C33" s="42"/>
      <c r="D33" s="42"/>
      <c r="E33" s="42"/>
      <c r="F33" s="42"/>
      <c r="G33" s="42"/>
      <c r="H33" s="42"/>
      <c r="I33" s="42"/>
      <c r="J33" s="42"/>
      <c r="K33" s="42"/>
    </row>
    <row r="34" spans="1:11" x14ac:dyDescent="0.25">
      <c r="A34" s="42"/>
      <c r="B34" s="42"/>
      <c r="C34" s="42"/>
      <c r="D34" s="42"/>
      <c r="E34" s="42"/>
      <c r="F34" s="42"/>
      <c r="G34" s="42"/>
      <c r="H34" s="42"/>
      <c r="I34" s="42"/>
      <c r="J34" s="42"/>
      <c r="K34" s="42"/>
    </row>
  </sheetData>
  <sheetProtection algorithmName="SHA-512" hashValue="WAnmTp5fgK8f6vCiRTqOaNj8jdtYf4ier4+LYabglFfUDFMKXh+88AOu66LCEBhbZLbTnNmLsxjhybaGgHxrVQ==" saltValue="P5qm9lFe2JMQLHIY/iCjoQ==" spinCount="100000" sheet="1" objects="1" scenarios="1"/>
  <protectedRanges>
    <protectedRange sqref="A26:K26" name="Range3"/>
    <protectedRange sqref="E9:I9" name="Range1"/>
    <protectedRange sqref="E13:I23" name="Range2"/>
    <protectedRange sqref="B9:D9" name="Range1_1"/>
  </protectedRanges>
  <mergeCells count="21">
    <mergeCell ref="B23:D23"/>
    <mergeCell ref="A25:B25"/>
    <mergeCell ref="A26:K26"/>
    <mergeCell ref="B9:C9"/>
    <mergeCell ref="B18:D18"/>
    <mergeCell ref="B19:D19"/>
    <mergeCell ref="B20:D20"/>
    <mergeCell ref="B21:D21"/>
    <mergeCell ref="B22:D22"/>
    <mergeCell ref="E11:I11"/>
    <mergeCell ref="B13:D13"/>
    <mergeCell ref="B15:D15"/>
    <mergeCell ref="B16:D16"/>
    <mergeCell ref="B17:D17"/>
    <mergeCell ref="B14:D14"/>
    <mergeCell ref="A1:K1"/>
    <mergeCell ref="A4:K4"/>
    <mergeCell ref="D3:H3"/>
    <mergeCell ref="E7:I7"/>
    <mergeCell ref="A2:K2"/>
    <mergeCell ref="A7:D7"/>
  </mergeCells>
  <pageMargins left="0.45" right="0.45" top="0.25" bottom="0.25" header="0.3" footer="0.05"/>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B18" sqref="B18:D18"/>
    </sheetView>
  </sheetViews>
  <sheetFormatPr defaultRowHeight="15" x14ac:dyDescent="0.25"/>
  <cols>
    <col min="1" max="1" width="8.85546875" customWidth="1"/>
    <col min="4" max="4" width="48.42578125" customWidth="1"/>
    <col min="5" max="5" width="7.42578125" customWidth="1"/>
    <col min="6" max="6" width="7.5703125" customWidth="1"/>
    <col min="7" max="7" width="6.28515625" customWidth="1"/>
    <col min="8" max="9" width="6.85546875" customWidth="1"/>
    <col min="10" max="10" width="7.85546875" customWidth="1"/>
    <col min="11" max="11" width="8.85546875" customWidth="1"/>
  </cols>
  <sheetData>
    <row r="1" spans="1:11" x14ac:dyDescent="0.25">
      <c r="A1" s="147" t="s">
        <v>27</v>
      </c>
      <c r="B1" s="147"/>
      <c r="C1" s="147"/>
      <c r="D1" s="147"/>
      <c r="E1" s="147"/>
      <c r="F1" s="147"/>
      <c r="G1" s="147"/>
      <c r="H1" s="147"/>
      <c r="I1" s="147"/>
      <c r="J1" s="147"/>
      <c r="K1" s="147"/>
    </row>
    <row r="2" spans="1:11" s="58" customFormat="1" x14ac:dyDescent="0.25">
      <c r="A2" s="147" t="s">
        <v>28</v>
      </c>
      <c r="B2" s="147"/>
      <c r="C2" s="147"/>
      <c r="D2" s="147"/>
      <c r="E2" s="147"/>
      <c r="F2" s="147"/>
      <c r="G2" s="147"/>
      <c r="H2" s="147"/>
      <c r="I2" s="147"/>
      <c r="J2" s="147"/>
      <c r="K2" s="147"/>
    </row>
    <row r="3" spans="1:11" x14ac:dyDescent="0.25">
      <c r="A3" s="5"/>
      <c r="B3" s="5"/>
      <c r="C3" s="5"/>
      <c r="D3" s="156" t="s">
        <v>124</v>
      </c>
      <c r="E3" s="156"/>
      <c r="F3" s="156"/>
      <c r="G3" s="157"/>
      <c r="H3" s="157"/>
      <c r="I3" s="6"/>
      <c r="J3" s="6"/>
    </row>
    <row r="4" spans="1:11" x14ac:dyDescent="0.25">
      <c r="A4" s="155" t="s">
        <v>63</v>
      </c>
      <c r="B4" s="155"/>
      <c r="C4" s="155"/>
      <c r="D4" s="155"/>
      <c r="E4" s="155"/>
      <c r="F4" s="155"/>
      <c r="G4" s="155"/>
      <c r="H4" s="155"/>
      <c r="I4" s="155"/>
      <c r="J4" s="155"/>
      <c r="K4" s="155"/>
    </row>
    <row r="5" spans="1:11" ht="9" customHeight="1" x14ac:dyDescent="0.25"/>
    <row r="6" spans="1:11" ht="31.5" customHeight="1" x14ac:dyDescent="0.25">
      <c r="A6" s="158" t="s">
        <v>102</v>
      </c>
      <c r="B6" s="141"/>
      <c r="C6" s="141"/>
      <c r="D6" s="141"/>
      <c r="E6" s="137" t="s">
        <v>48</v>
      </c>
      <c r="F6" s="137"/>
      <c r="G6" s="137"/>
      <c r="H6" s="137"/>
      <c r="I6" s="137"/>
      <c r="J6" s="10" t="s">
        <v>36</v>
      </c>
      <c r="K6" s="55" t="s">
        <v>37</v>
      </c>
    </row>
    <row r="7" spans="1:11" x14ac:dyDescent="0.25">
      <c r="E7" s="11">
        <v>1</v>
      </c>
      <c r="F7" s="11">
        <v>2</v>
      </c>
      <c r="G7" s="11">
        <v>3</v>
      </c>
      <c r="H7" s="11">
        <v>4</v>
      </c>
      <c r="I7" s="11">
        <v>5</v>
      </c>
      <c r="J7" s="117"/>
      <c r="K7" s="116" t="s">
        <v>38</v>
      </c>
    </row>
    <row r="8" spans="1:11" ht="18" customHeight="1" thickBot="1" x14ac:dyDescent="0.3">
      <c r="A8" s="123" t="s">
        <v>39</v>
      </c>
      <c r="B8" s="163" t="s">
        <v>162</v>
      </c>
      <c r="C8" s="134"/>
      <c r="D8" s="124"/>
      <c r="E8" s="14">
        <v>0</v>
      </c>
      <c r="F8" s="14">
        <v>0</v>
      </c>
      <c r="G8" s="14">
        <v>0</v>
      </c>
      <c r="H8" s="14">
        <v>0</v>
      </c>
      <c r="I8" s="14">
        <v>0</v>
      </c>
      <c r="J8" s="125">
        <f>SUM(E8:I8)</f>
        <v>0</v>
      </c>
      <c r="K8" s="126">
        <f>IF(J8&gt;0,((E8*1)+(F8*2)+(G8*3)+(H8*4)+(I8*5))/J8,0)</f>
        <v>0</v>
      </c>
    </row>
    <row r="9" spans="1:11" s="58" customFormat="1" ht="9.75" customHeight="1" x14ac:dyDescent="0.25">
      <c r="A9" s="38"/>
      <c r="B9" s="54"/>
      <c r="C9" s="54"/>
      <c r="D9" s="34"/>
      <c r="E9" s="109"/>
      <c r="F9" s="109"/>
      <c r="G9" s="109"/>
      <c r="H9" s="109"/>
      <c r="I9" s="109"/>
      <c r="J9" s="120"/>
      <c r="K9" s="121"/>
    </row>
    <row r="10" spans="1:11" s="58" customFormat="1" ht="15" customHeight="1" x14ac:dyDescent="0.25">
      <c r="A10" s="38"/>
      <c r="B10" s="54"/>
      <c r="C10" s="54"/>
      <c r="D10" s="34"/>
      <c r="E10" s="137" t="s">
        <v>48</v>
      </c>
      <c r="F10" s="137"/>
      <c r="G10" s="137"/>
      <c r="H10" s="137"/>
      <c r="I10" s="137"/>
      <c r="J10" s="115" t="s">
        <v>36</v>
      </c>
      <c r="K10" s="116" t="s">
        <v>37</v>
      </c>
    </row>
    <row r="11" spans="1:11" s="58" customFormat="1" ht="16.5" customHeight="1" x14ac:dyDescent="0.25">
      <c r="A11" s="170" t="s">
        <v>101</v>
      </c>
      <c r="B11" s="141"/>
      <c r="C11" s="141"/>
      <c r="D11" s="171"/>
      <c r="E11" s="11">
        <v>1</v>
      </c>
      <c r="F11" s="11">
        <v>2</v>
      </c>
      <c r="G11" s="11">
        <v>3</v>
      </c>
      <c r="H11" s="11">
        <v>4</v>
      </c>
      <c r="I11" s="11">
        <v>5</v>
      </c>
      <c r="J11" s="117"/>
      <c r="K11" s="116" t="s">
        <v>38</v>
      </c>
    </row>
    <row r="12" spans="1:11" s="58" customFormat="1" ht="27.75" customHeight="1" x14ac:dyDescent="0.25">
      <c r="A12" s="39" t="s">
        <v>39</v>
      </c>
      <c r="B12" s="166" t="s">
        <v>126</v>
      </c>
      <c r="C12" s="166"/>
      <c r="D12" s="167"/>
      <c r="E12" s="35">
        <v>0</v>
      </c>
      <c r="F12" s="35">
        <v>0</v>
      </c>
      <c r="G12" s="35">
        <v>0</v>
      </c>
      <c r="H12" s="35">
        <v>0</v>
      </c>
      <c r="I12" s="35">
        <v>0</v>
      </c>
      <c r="J12" s="110">
        <f t="shared" ref="J12:J22" si="0">SUM(E12:I12)</f>
        <v>0</v>
      </c>
      <c r="K12" s="118">
        <f t="shared" ref="K12:K22" si="1">IF(J12&gt;0,((E12*1)+(F12*2)+(G12*3)+(H12*4)+(I12*5))/J12,0)</f>
        <v>0</v>
      </c>
    </row>
    <row r="13" spans="1:11" ht="26.25" customHeight="1" x14ac:dyDescent="0.25">
      <c r="A13" s="39" t="s">
        <v>41</v>
      </c>
      <c r="B13" s="166" t="s">
        <v>127</v>
      </c>
      <c r="C13" s="166"/>
      <c r="D13" s="167"/>
      <c r="E13" s="35">
        <v>0</v>
      </c>
      <c r="F13" s="35">
        <v>0</v>
      </c>
      <c r="G13" s="35">
        <v>0</v>
      </c>
      <c r="H13" s="35">
        <v>0</v>
      </c>
      <c r="I13" s="35">
        <v>0</v>
      </c>
      <c r="J13" s="110">
        <f t="shared" si="0"/>
        <v>0</v>
      </c>
      <c r="K13" s="118">
        <f t="shared" si="1"/>
        <v>0</v>
      </c>
    </row>
    <row r="14" spans="1:11" ht="18.75" customHeight="1" x14ac:dyDescent="0.25">
      <c r="A14" s="39" t="s">
        <v>44</v>
      </c>
      <c r="B14" s="168" t="s">
        <v>128</v>
      </c>
      <c r="C14" s="168"/>
      <c r="D14" s="169"/>
      <c r="E14" s="35">
        <v>0</v>
      </c>
      <c r="F14" s="35">
        <v>0</v>
      </c>
      <c r="G14" s="35">
        <v>0</v>
      </c>
      <c r="H14" s="35">
        <v>0</v>
      </c>
      <c r="I14" s="35">
        <v>0</v>
      </c>
      <c r="J14" s="110">
        <f t="shared" si="0"/>
        <v>0</v>
      </c>
      <c r="K14" s="118">
        <f t="shared" si="1"/>
        <v>0</v>
      </c>
    </row>
    <row r="15" spans="1:11" ht="25.5" customHeight="1" x14ac:dyDescent="0.25">
      <c r="A15" s="39" t="s">
        <v>50</v>
      </c>
      <c r="B15" s="166" t="s">
        <v>129</v>
      </c>
      <c r="C15" s="166"/>
      <c r="D15" s="167"/>
      <c r="E15" s="35">
        <v>0</v>
      </c>
      <c r="F15" s="35">
        <v>0</v>
      </c>
      <c r="G15" s="35">
        <v>0</v>
      </c>
      <c r="H15" s="35">
        <v>0</v>
      </c>
      <c r="I15" s="35">
        <v>0</v>
      </c>
      <c r="J15" s="110">
        <f t="shared" si="0"/>
        <v>0</v>
      </c>
      <c r="K15" s="118">
        <f t="shared" si="1"/>
        <v>0</v>
      </c>
    </row>
    <row r="16" spans="1:11" ht="18" customHeight="1" x14ac:dyDescent="0.25">
      <c r="A16" s="39" t="s">
        <v>52</v>
      </c>
      <c r="B16" s="164" t="s">
        <v>99</v>
      </c>
      <c r="C16" s="164"/>
      <c r="D16" s="165"/>
      <c r="E16" s="35">
        <v>0</v>
      </c>
      <c r="F16" s="35">
        <v>0</v>
      </c>
      <c r="G16" s="35">
        <v>0</v>
      </c>
      <c r="H16" s="35">
        <v>0</v>
      </c>
      <c r="I16" s="35">
        <v>0</v>
      </c>
      <c r="J16" s="110">
        <f t="shared" si="0"/>
        <v>0</v>
      </c>
      <c r="K16" s="118">
        <f t="shared" si="1"/>
        <v>0</v>
      </c>
    </row>
    <row r="17" spans="1:11" ht="19.5" customHeight="1" x14ac:dyDescent="0.25">
      <c r="A17" s="39" t="s">
        <v>83</v>
      </c>
      <c r="B17" s="164" t="s">
        <v>98</v>
      </c>
      <c r="C17" s="164"/>
      <c r="D17" s="165"/>
      <c r="E17" s="35">
        <v>0</v>
      </c>
      <c r="F17" s="35">
        <v>0</v>
      </c>
      <c r="G17" s="35">
        <v>0</v>
      </c>
      <c r="H17" s="35">
        <v>0</v>
      </c>
      <c r="I17" s="35">
        <v>0</v>
      </c>
      <c r="J17" s="110">
        <f t="shared" si="0"/>
        <v>0</v>
      </c>
      <c r="K17" s="118">
        <f t="shared" si="1"/>
        <v>0</v>
      </c>
    </row>
    <row r="18" spans="1:11" ht="21" customHeight="1" x14ac:dyDescent="0.25">
      <c r="A18" s="39" t="s">
        <v>84</v>
      </c>
      <c r="B18" s="164" t="s">
        <v>97</v>
      </c>
      <c r="C18" s="164"/>
      <c r="D18" s="165"/>
      <c r="E18" s="35">
        <v>0</v>
      </c>
      <c r="F18" s="35">
        <v>0</v>
      </c>
      <c r="G18" s="35">
        <v>0</v>
      </c>
      <c r="H18" s="35">
        <v>0</v>
      </c>
      <c r="I18" s="35">
        <v>0</v>
      </c>
      <c r="J18" s="110">
        <f t="shared" si="0"/>
        <v>0</v>
      </c>
      <c r="K18" s="118">
        <f t="shared" si="1"/>
        <v>0</v>
      </c>
    </row>
    <row r="19" spans="1:11" ht="21" customHeight="1" x14ac:dyDescent="0.25">
      <c r="A19" s="39" t="s">
        <v>116</v>
      </c>
      <c r="B19" s="164" t="s">
        <v>118</v>
      </c>
      <c r="C19" s="164"/>
      <c r="D19" s="165"/>
      <c r="E19" s="35">
        <v>0</v>
      </c>
      <c r="F19" s="35">
        <v>0</v>
      </c>
      <c r="G19" s="35">
        <v>0</v>
      </c>
      <c r="H19" s="35">
        <v>0</v>
      </c>
      <c r="I19" s="35">
        <v>0</v>
      </c>
      <c r="J19" s="110">
        <f t="shared" si="0"/>
        <v>0</v>
      </c>
      <c r="K19" s="118">
        <f t="shared" si="1"/>
        <v>0</v>
      </c>
    </row>
    <row r="20" spans="1:11" ht="17.25" customHeight="1" x14ac:dyDescent="0.25">
      <c r="A20" s="39" t="s">
        <v>117</v>
      </c>
      <c r="B20" s="164" t="s">
        <v>119</v>
      </c>
      <c r="C20" s="164"/>
      <c r="D20" s="165"/>
      <c r="E20" s="35">
        <v>0</v>
      </c>
      <c r="F20" s="35">
        <v>0</v>
      </c>
      <c r="G20" s="35">
        <v>0</v>
      </c>
      <c r="H20" s="35">
        <v>0</v>
      </c>
      <c r="I20" s="35">
        <v>0</v>
      </c>
      <c r="J20" s="110">
        <f t="shared" si="0"/>
        <v>0</v>
      </c>
      <c r="K20" s="118">
        <f t="shared" si="1"/>
        <v>0</v>
      </c>
    </row>
    <row r="21" spans="1:11" ht="23.25" customHeight="1" x14ac:dyDescent="0.25">
      <c r="A21" s="39" t="s">
        <v>113</v>
      </c>
      <c r="B21" s="164" t="s">
        <v>120</v>
      </c>
      <c r="C21" s="164"/>
      <c r="D21" s="165"/>
      <c r="E21" s="35">
        <v>0</v>
      </c>
      <c r="F21" s="35">
        <v>0</v>
      </c>
      <c r="G21" s="35">
        <v>0</v>
      </c>
      <c r="H21" s="35">
        <v>0</v>
      </c>
      <c r="I21" s="35">
        <v>0</v>
      </c>
      <c r="J21" s="110">
        <f t="shared" si="0"/>
        <v>0</v>
      </c>
      <c r="K21" s="118">
        <f t="shared" si="1"/>
        <v>0</v>
      </c>
    </row>
    <row r="22" spans="1:11" s="45" customFormat="1" ht="19.5" customHeight="1" x14ac:dyDescent="0.25">
      <c r="A22" s="39" t="s">
        <v>114</v>
      </c>
      <c r="B22" s="164" t="s">
        <v>121</v>
      </c>
      <c r="C22" s="164"/>
      <c r="D22" s="165"/>
      <c r="E22" s="35">
        <v>0</v>
      </c>
      <c r="F22" s="35">
        <v>0</v>
      </c>
      <c r="G22" s="35">
        <v>0</v>
      </c>
      <c r="H22" s="35">
        <v>0</v>
      </c>
      <c r="I22" s="35">
        <v>0</v>
      </c>
      <c r="J22" s="110">
        <f t="shared" si="0"/>
        <v>0</v>
      </c>
      <c r="K22" s="118">
        <f t="shared" si="1"/>
        <v>0</v>
      </c>
    </row>
    <row r="23" spans="1:11" ht="18" customHeight="1" x14ac:dyDescent="0.25">
      <c r="A23" s="129" t="s">
        <v>61</v>
      </c>
      <c r="B23" s="129"/>
    </row>
    <row r="24" spans="1:11" ht="69.75" customHeight="1" x14ac:dyDescent="0.25">
      <c r="A24" s="130" t="s">
        <v>62</v>
      </c>
      <c r="B24" s="172"/>
      <c r="C24" s="172"/>
      <c r="D24" s="172"/>
      <c r="E24" s="172"/>
      <c r="F24" s="172"/>
      <c r="G24" s="172"/>
      <c r="H24" s="172"/>
      <c r="I24" s="172"/>
      <c r="J24" s="172"/>
      <c r="K24" s="173"/>
    </row>
    <row r="25" spans="1:11" x14ac:dyDescent="0.25">
      <c r="A25" s="42"/>
      <c r="B25" s="42"/>
      <c r="C25" s="42"/>
      <c r="D25" s="42"/>
      <c r="E25" s="42"/>
      <c r="F25" s="42"/>
      <c r="G25" s="42"/>
      <c r="H25" s="42"/>
      <c r="I25" s="42"/>
      <c r="J25" s="42"/>
      <c r="K25" s="42"/>
    </row>
    <row r="26" spans="1:11" x14ac:dyDescent="0.25">
      <c r="A26" s="42"/>
      <c r="B26" s="42"/>
      <c r="C26" s="42"/>
      <c r="D26" s="42"/>
      <c r="E26" s="42"/>
      <c r="F26" s="42"/>
      <c r="G26" s="42"/>
      <c r="H26" s="42"/>
      <c r="I26" s="42"/>
      <c r="J26" s="42"/>
      <c r="K26" s="42"/>
    </row>
    <row r="27" spans="1:11" x14ac:dyDescent="0.25">
      <c r="A27" s="42"/>
      <c r="B27" s="42"/>
      <c r="C27" s="42"/>
      <c r="D27" s="42"/>
      <c r="E27" s="42"/>
      <c r="F27" s="42"/>
      <c r="G27" s="42"/>
      <c r="H27" s="42"/>
      <c r="I27" s="42"/>
      <c r="J27" s="42"/>
      <c r="K27" s="42"/>
    </row>
    <row r="28" spans="1:11" x14ac:dyDescent="0.25">
      <c r="A28" s="42"/>
      <c r="B28" s="42"/>
      <c r="C28" s="42"/>
      <c r="D28" s="42"/>
      <c r="E28" s="42"/>
      <c r="F28" s="42"/>
      <c r="G28" s="42"/>
      <c r="H28" s="42"/>
      <c r="I28" s="42"/>
      <c r="J28" s="42"/>
      <c r="K28" s="42"/>
    </row>
    <row r="29" spans="1:11" x14ac:dyDescent="0.25">
      <c r="A29" s="42"/>
      <c r="B29" s="42"/>
      <c r="C29" s="42"/>
      <c r="D29" s="42"/>
      <c r="E29" s="42"/>
      <c r="F29" s="42"/>
      <c r="G29" s="42"/>
      <c r="H29" s="42"/>
      <c r="I29" s="42"/>
      <c r="J29" s="42"/>
      <c r="K29" s="42"/>
    </row>
    <row r="30" spans="1:11" x14ac:dyDescent="0.25">
      <c r="A30" s="42"/>
      <c r="B30" s="42"/>
      <c r="C30" s="42"/>
      <c r="D30" s="42"/>
      <c r="E30" s="42"/>
      <c r="F30" s="42"/>
      <c r="G30" s="42"/>
      <c r="H30" s="42"/>
      <c r="I30" s="42"/>
      <c r="J30" s="42"/>
      <c r="K30" s="42"/>
    </row>
    <row r="31" spans="1:11" x14ac:dyDescent="0.25">
      <c r="A31" s="42"/>
      <c r="B31" s="42"/>
      <c r="C31" s="42"/>
      <c r="D31" s="42"/>
      <c r="E31" s="42"/>
      <c r="F31" s="42"/>
      <c r="G31" s="42"/>
      <c r="H31" s="42"/>
      <c r="I31" s="42"/>
      <c r="J31" s="42"/>
      <c r="K31" s="42"/>
    </row>
    <row r="32" spans="1:11" x14ac:dyDescent="0.25">
      <c r="A32" s="42"/>
      <c r="B32" s="42"/>
      <c r="C32" s="42"/>
      <c r="D32" s="42"/>
      <c r="E32" s="42"/>
      <c r="F32" s="42"/>
      <c r="G32" s="42"/>
      <c r="H32" s="42"/>
      <c r="I32" s="42"/>
      <c r="J32" s="42"/>
      <c r="K32" s="42"/>
    </row>
  </sheetData>
  <sheetProtection algorithmName="SHA-512" hashValue="OctROESiNes7nLMbRuquV9xOORX2m5MZ5BooFCkirGGP/p6abKf57IdFasEF+qkcBDCbrMmf5amePbe0xmouqg==" saltValue="eKFT2OTkcaYHnsAuAA70HQ==" spinCount="100000" sheet="1" objects="1" scenarios="1"/>
  <protectedRanges>
    <protectedRange sqref="A24:K24" name="Range3"/>
    <protectedRange sqref="E8:I8" name="Range1"/>
    <protectedRange sqref="E12:I22" name="Range2"/>
    <protectedRange sqref="B8:D8" name="Range1_1"/>
  </protectedRanges>
  <mergeCells count="22">
    <mergeCell ref="A24:K24"/>
    <mergeCell ref="B17:D17"/>
    <mergeCell ref="A23:B23"/>
    <mergeCell ref="B18:D18"/>
    <mergeCell ref="B19:D19"/>
    <mergeCell ref="B20:D20"/>
    <mergeCell ref="B22:D22"/>
    <mergeCell ref="B21:D21"/>
    <mergeCell ref="E6:I6"/>
    <mergeCell ref="B13:D13"/>
    <mergeCell ref="B14:D14"/>
    <mergeCell ref="A6:D6"/>
    <mergeCell ref="B15:D15"/>
    <mergeCell ref="B12:D12"/>
    <mergeCell ref="B8:C8"/>
    <mergeCell ref="A11:D11"/>
    <mergeCell ref="E10:I10"/>
    <mergeCell ref="D3:H3"/>
    <mergeCell ref="A1:K1"/>
    <mergeCell ref="A4:K4"/>
    <mergeCell ref="A2:K2"/>
    <mergeCell ref="B16:D16"/>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A9" sqref="A9:K9"/>
    </sheetView>
  </sheetViews>
  <sheetFormatPr defaultRowHeight="15" x14ac:dyDescent="0.25"/>
  <cols>
    <col min="1" max="1" width="10.42578125" customWidth="1"/>
    <col min="2" max="2" width="8.140625" customWidth="1"/>
    <col min="3" max="3" width="9" customWidth="1"/>
    <col min="4" max="4" width="47.7109375" customWidth="1"/>
    <col min="5" max="10" width="7.28515625" customWidth="1"/>
    <col min="11" max="11" width="8.140625" customWidth="1"/>
  </cols>
  <sheetData>
    <row r="1" spans="1:11" x14ac:dyDescent="0.25">
      <c r="A1" s="147" t="s">
        <v>27</v>
      </c>
      <c r="B1" s="147"/>
      <c r="C1" s="147"/>
      <c r="D1" s="147"/>
      <c r="E1" s="147"/>
      <c r="F1" s="147"/>
      <c r="G1" s="147"/>
      <c r="H1" s="147"/>
      <c r="I1" s="147"/>
      <c r="J1" s="147"/>
      <c r="K1" s="147"/>
    </row>
    <row r="2" spans="1:11" s="58" customFormat="1" x14ac:dyDescent="0.25">
      <c r="A2" s="147" t="s">
        <v>28</v>
      </c>
      <c r="B2" s="147"/>
      <c r="C2" s="147"/>
      <c r="D2" s="147"/>
      <c r="E2" s="147"/>
      <c r="F2" s="147"/>
      <c r="G2" s="147"/>
      <c r="H2" s="147"/>
      <c r="I2" s="147"/>
      <c r="J2" s="147"/>
      <c r="K2" s="147"/>
    </row>
    <row r="3" spans="1:11" x14ac:dyDescent="0.25">
      <c r="A3" s="5"/>
      <c r="B3" s="5"/>
      <c r="C3" s="5"/>
      <c r="D3" s="156" t="s">
        <v>107</v>
      </c>
      <c r="E3" s="156"/>
      <c r="F3" s="156"/>
      <c r="G3" s="157"/>
      <c r="H3" s="157"/>
      <c r="I3" s="6"/>
      <c r="J3" s="6"/>
    </row>
    <row r="4" spans="1:11" x14ac:dyDescent="0.25">
      <c r="A4" s="155" t="s">
        <v>67</v>
      </c>
      <c r="B4" s="155"/>
      <c r="C4" s="155"/>
      <c r="D4" s="155"/>
      <c r="E4" s="155"/>
      <c r="F4" s="155"/>
      <c r="G4" s="155"/>
      <c r="H4" s="155"/>
      <c r="I4" s="155"/>
      <c r="J4" s="155"/>
      <c r="K4" s="155"/>
    </row>
    <row r="5" spans="1:11" ht="9.75" customHeight="1" x14ac:dyDescent="0.25"/>
    <row r="6" spans="1:11" ht="9.75" customHeight="1" x14ac:dyDescent="0.25"/>
    <row r="7" spans="1:11" x14ac:dyDescent="0.25">
      <c r="A7" s="20" t="s">
        <v>102</v>
      </c>
      <c r="E7" s="137" t="s">
        <v>48</v>
      </c>
      <c r="F7" s="137"/>
      <c r="G7" s="137"/>
      <c r="H7" s="137"/>
      <c r="I7" s="137"/>
      <c r="J7" s="115" t="s">
        <v>36</v>
      </c>
      <c r="K7" s="116" t="s">
        <v>37</v>
      </c>
    </row>
    <row r="8" spans="1:11" x14ac:dyDescent="0.25">
      <c r="E8" s="11">
        <v>1</v>
      </c>
      <c r="F8" s="11">
        <v>2</v>
      </c>
      <c r="G8" s="11">
        <v>3</v>
      </c>
      <c r="H8" s="11">
        <v>4</v>
      </c>
      <c r="I8" s="11">
        <v>5</v>
      </c>
      <c r="J8" s="117"/>
      <c r="K8" s="116" t="s">
        <v>38</v>
      </c>
    </row>
    <row r="9" spans="1:11" ht="15.75" thickBot="1" x14ac:dyDescent="0.3">
      <c r="A9" s="76" t="s">
        <v>39</v>
      </c>
      <c r="B9" s="175" t="s">
        <v>162</v>
      </c>
      <c r="C9" s="176"/>
      <c r="D9" s="122"/>
      <c r="E9" s="14">
        <v>0</v>
      </c>
      <c r="F9" s="14">
        <v>0</v>
      </c>
      <c r="G9" s="14">
        <v>0</v>
      </c>
      <c r="H9" s="14">
        <v>0</v>
      </c>
      <c r="I9" s="14">
        <v>0</v>
      </c>
      <c r="J9" s="110">
        <f>SUM(E9:I9)</f>
        <v>0</v>
      </c>
      <c r="K9" s="118">
        <f>IF(J9&gt;0,((E9*1)+(F9*2)+(G9*3)+(H9*4)+(I9*5))/J9,0)</f>
        <v>0</v>
      </c>
    </row>
    <row r="10" spans="1:11" x14ac:dyDescent="0.25">
      <c r="A10" s="22"/>
      <c r="J10" s="117"/>
      <c r="K10" s="119"/>
    </row>
    <row r="11" spans="1:11" x14ac:dyDescent="0.25">
      <c r="A11" s="23" t="s">
        <v>101</v>
      </c>
      <c r="E11" s="137" t="s">
        <v>48</v>
      </c>
      <c r="F11" s="137"/>
      <c r="G11" s="137"/>
      <c r="H11" s="137"/>
      <c r="I11" s="137"/>
      <c r="J11" s="115" t="s">
        <v>36</v>
      </c>
      <c r="K11" s="116" t="s">
        <v>37</v>
      </c>
    </row>
    <row r="12" spans="1:11" x14ac:dyDescent="0.25">
      <c r="A12" s="22"/>
      <c r="E12" s="11">
        <v>1</v>
      </c>
      <c r="F12" s="11">
        <v>2</v>
      </c>
      <c r="G12" s="11">
        <v>3</v>
      </c>
      <c r="H12" s="11">
        <v>4</v>
      </c>
      <c r="I12" s="11">
        <v>5</v>
      </c>
      <c r="J12" s="117"/>
      <c r="K12" s="116" t="s">
        <v>38</v>
      </c>
    </row>
    <row r="13" spans="1:11" x14ac:dyDescent="0.25">
      <c r="A13" s="38" t="s">
        <v>39</v>
      </c>
      <c r="B13" s="166" t="s">
        <v>88</v>
      </c>
      <c r="C13" s="166"/>
      <c r="D13" s="167"/>
      <c r="E13" s="14">
        <v>0</v>
      </c>
      <c r="F13" s="14">
        <v>0</v>
      </c>
      <c r="G13" s="14">
        <v>0</v>
      </c>
      <c r="H13" s="14">
        <v>0</v>
      </c>
      <c r="I13" s="14">
        <v>0</v>
      </c>
      <c r="J13" s="110">
        <f t="shared" ref="J13:J23" si="0">SUM(E13:I13)</f>
        <v>0</v>
      </c>
      <c r="K13" s="118">
        <f t="shared" ref="K13:K23" si="1">IF(J13&gt;0,((E13*1)+(F13*2)+(G13*3)+(H13*4)+(I13*5))/J13,0)</f>
        <v>0</v>
      </c>
    </row>
    <row r="14" spans="1:11" x14ac:dyDescent="0.25">
      <c r="A14" s="38" t="s">
        <v>41</v>
      </c>
      <c r="B14" s="166" t="s">
        <v>89</v>
      </c>
      <c r="C14" s="166"/>
      <c r="D14" s="166"/>
      <c r="E14" s="14">
        <v>0</v>
      </c>
      <c r="F14" s="14">
        <v>0</v>
      </c>
      <c r="G14" s="14">
        <v>0</v>
      </c>
      <c r="H14" s="14">
        <v>0</v>
      </c>
      <c r="I14" s="14">
        <v>0</v>
      </c>
      <c r="J14" s="110">
        <f t="shared" si="0"/>
        <v>0</v>
      </c>
      <c r="K14" s="118">
        <f t="shared" si="1"/>
        <v>0</v>
      </c>
    </row>
    <row r="15" spans="1:11" ht="15" customHeight="1" x14ac:dyDescent="0.25">
      <c r="A15" s="38" t="s">
        <v>44</v>
      </c>
      <c r="B15" s="127" t="s">
        <v>86</v>
      </c>
      <c r="C15" s="127"/>
      <c r="D15" s="127"/>
      <c r="E15" s="14">
        <v>0</v>
      </c>
      <c r="F15" s="14">
        <v>0</v>
      </c>
      <c r="G15" s="14">
        <v>0</v>
      </c>
      <c r="H15" s="14">
        <v>0</v>
      </c>
      <c r="I15" s="14">
        <v>0</v>
      </c>
      <c r="J15" s="110">
        <f t="shared" si="0"/>
        <v>0</v>
      </c>
      <c r="K15" s="118">
        <f t="shared" si="1"/>
        <v>0</v>
      </c>
    </row>
    <row r="16" spans="1:11" ht="15" customHeight="1" x14ac:dyDescent="0.25">
      <c r="A16" s="38" t="s">
        <v>50</v>
      </c>
      <c r="B16" s="142" t="s">
        <v>85</v>
      </c>
      <c r="C16" s="142"/>
      <c r="D16" s="143"/>
      <c r="E16" s="14">
        <v>0</v>
      </c>
      <c r="F16" s="14">
        <v>0</v>
      </c>
      <c r="G16" s="14">
        <v>0</v>
      </c>
      <c r="H16" s="14">
        <v>0</v>
      </c>
      <c r="I16" s="14">
        <v>0</v>
      </c>
      <c r="J16" s="110">
        <f t="shared" si="0"/>
        <v>0</v>
      </c>
      <c r="K16" s="118">
        <f t="shared" si="1"/>
        <v>0</v>
      </c>
    </row>
    <row r="17" spans="1:11" ht="15" customHeight="1" x14ac:dyDescent="0.25">
      <c r="A17" s="38" t="s">
        <v>52</v>
      </c>
      <c r="B17" s="142" t="s">
        <v>99</v>
      </c>
      <c r="C17" s="142"/>
      <c r="D17" s="143"/>
      <c r="E17" s="14">
        <v>0</v>
      </c>
      <c r="F17" s="14">
        <v>0</v>
      </c>
      <c r="G17" s="14">
        <v>0</v>
      </c>
      <c r="H17" s="14">
        <v>0</v>
      </c>
      <c r="I17" s="14">
        <v>0</v>
      </c>
      <c r="J17" s="110">
        <f t="shared" si="0"/>
        <v>0</v>
      </c>
      <c r="K17" s="118">
        <f t="shared" si="1"/>
        <v>0</v>
      </c>
    </row>
    <row r="18" spans="1:11" ht="15" customHeight="1" x14ac:dyDescent="0.25">
      <c r="A18" s="38" t="s">
        <v>83</v>
      </c>
      <c r="B18" s="142" t="s">
        <v>98</v>
      </c>
      <c r="C18" s="142"/>
      <c r="D18" s="143"/>
      <c r="E18" s="14">
        <v>0</v>
      </c>
      <c r="F18" s="14">
        <v>0</v>
      </c>
      <c r="G18" s="14">
        <v>0</v>
      </c>
      <c r="H18" s="14">
        <v>0</v>
      </c>
      <c r="I18" s="14">
        <v>0</v>
      </c>
      <c r="J18" s="110">
        <f t="shared" si="0"/>
        <v>0</v>
      </c>
      <c r="K18" s="118">
        <f t="shared" si="1"/>
        <v>0</v>
      </c>
    </row>
    <row r="19" spans="1:11" ht="15" customHeight="1" x14ac:dyDescent="0.25">
      <c r="A19" s="38" t="s">
        <v>84</v>
      </c>
      <c r="B19" s="142" t="s">
        <v>97</v>
      </c>
      <c r="C19" s="142"/>
      <c r="D19" s="143"/>
      <c r="E19" s="14">
        <v>0</v>
      </c>
      <c r="F19" s="14">
        <v>0</v>
      </c>
      <c r="G19" s="14">
        <v>0</v>
      </c>
      <c r="H19" s="14">
        <v>0</v>
      </c>
      <c r="I19" s="14">
        <v>0</v>
      </c>
      <c r="J19" s="110">
        <f t="shared" si="0"/>
        <v>0</v>
      </c>
      <c r="K19" s="118">
        <f t="shared" si="1"/>
        <v>0</v>
      </c>
    </row>
    <row r="20" spans="1:11" ht="15" customHeight="1" x14ac:dyDescent="0.25">
      <c r="A20" s="38" t="s">
        <v>116</v>
      </c>
      <c r="B20" s="127" t="s">
        <v>118</v>
      </c>
      <c r="C20" s="127"/>
      <c r="D20" s="128"/>
      <c r="E20" s="14">
        <v>0</v>
      </c>
      <c r="F20" s="14">
        <v>0</v>
      </c>
      <c r="G20" s="14">
        <v>0</v>
      </c>
      <c r="H20" s="14">
        <v>0</v>
      </c>
      <c r="I20" s="14">
        <v>0</v>
      </c>
      <c r="J20" s="110">
        <f t="shared" si="0"/>
        <v>0</v>
      </c>
      <c r="K20" s="118">
        <f t="shared" si="1"/>
        <v>0</v>
      </c>
    </row>
    <row r="21" spans="1:11" s="17" customFormat="1" ht="15" customHeight="1" x14ac:dyDescent="0.25">
      <c r="A21" s="39" t="s">
        <v>117</v>
      </c>
      <c r="B21" s="127" t="s">
        <v>119</v>
      </c>
      <c r="C21" s="127"/>
      <c r="D21" s="128"/>
      <c r="E21" s="35">
        <v>0</v>
      </c>
      <c r="F21" s="35">
        <v>0</v>
      </c>
      <c r="G21" s="35">
        <v>0</v>
      </c>
      <c r="H21" s="35">
        <v>0</v>
      </c>
      <c r="I21" s="35">
        <v>0</v>
      </c>
      <c r="J21" s="110">
        <f t="shared" si="0"/>
        <v>0</v>
      </c>
      <c r="K21" s="118">
        <f t="shared" si="1"/>
        <v>0</v>
      </c>
    </row>
    <row r="22" spans="1:11" s="17" customFormat="1" x14ac:dyDescent="0.25">
      <c r="A22" s="39" t="s">
        <v>113</v>
      </c>
      <c r="B22" s="127" t="s">
        <v>120</v>
      </c>
      <c r="C22" s="127"/>
      <c r="D22" s="128"/>
      <c r="E22" s="35">
        <v>0</v>
      </c>
      <c r="F22" s="35">
        <v>0</v>
      </c>
      <c r="G22" s="35">
        <v>0</v>
      </c>
      <c r="H22" s="35">
        <v>0</v>
      </c>
      <c r="I22" s="35">
        <v>0</v>
      </c>
      <c r="J22" s="110">
        <f t="shared" si="0"/>
        <v>0</v>
      </c>
      <c r="K22" s="118">
        <f t="shared" si="1"/>
        <v>0</v>
      </c>
    </row>
    <row r="23" spans="1:11" x14ac:dyDescent="0.25">
      <c r="A23" s="38" t="s">
        <v>114</v>
      </c>
      <c r="B23" s="127" t="s">
        <v>121</v>
      </c>
      <c r="C23" s="127"/>
      <c r="D23" s="128"/>
      <c r="E23" s="14">
        <v>0</v>
      </c>
      <c r="F23" s="14">
        <v>0</v>
      </c>
      <c r="G23" s="14">
        <v>0</v>
      </c>
      <c r="H23" s="14">
        <v>0</v>
      </c>
      <c r="I23" s="14">
        <v>0</v>
      </c>
      <c r="J23" s="110">
        <f t="shared" si="0"/>
        <v>0</v>
      </c>
      <c r="K23" s="118">
        <f t="shared" si="1"/>
        <v>0</v>
      </c>
    </row>
    <row r="24" spans="1:11" x14ac:dyDescent="0.25">
      <c r="A24" s="129" t="s">
        <v>61</v>
      </c>
      <c r="B24" s="129"/>
    </row>
    <row r="25" spans="1:11" ht="80.25" customHeight="1" x14ac:dyDescent="0.25">
      <c r="A25" s="130" t="s">
        <v>62</v>
      </c>
      <c r="B25" s="161"/>
      <c r="C25" s="161"/>
      <c r="D25" s="161"/>
      <c r="E25" s="161"/>
      <c r="F25" s="161"/>
      <c r="G25" s="161"/>
      <c r="H25" s="161"/>
      <c r="I25" s="161"/>
      <c r="J25" s="161"/>
      <c r="K25" s="162"/>
    </row>
    <row r="26" spans="1:11" x14ac:dyDescent="0.25">
      <c r="A26" s="41"/>
      <c r="B26" s="41"/>
      <c r="C26" s="41"/>
      <c r="D26" s="41"/>
      <c r="E26" s="41"/>
      <c r="F26" s="41"/>
      <c r="G26" s="41"/>
      <c r="H26" s="41"/>
      <c r="I26" s="41"/>
      <c r="J26" s="41"/>
      <c r="K26" s="41"/>
    </row>
    <row r="27" spans="1:11" x14ac:dyDescent="0.25">
      <c r="A27" s="42"/>
      <c r="B27" s="42"/>
      <c r="C27" s="42"/>
      <c r="D27" s="42"/>
      <c r="E27" s="42"/>
      <c r="F27" s="42"/>
      <c r="G27" s="42"/>
      <c r="H27" s="42"/>
      <c r="I27" s="42"/>
      <c r="J27" s="42"/>
      <c r="K27" s="42"/>
    </row>
    <row r="28" spans="1:11" x14ac:dyDescent="0.25">
      <c r="A28" s="42"/>
      <c r="B28" s="42"/>
      <c r="C28" s="42"/>
      <c r="D28" s="42"/>
      <c r="E28" s="42"/>
      <c r="F28" s="42"/>
      <c r="G28" s="42"/>
      <c r="H28" s="42"/>
      <c r="I28" s="42"/>
      <c r="J28" s="42"/>
      <c r="K28" s="42"/>
    </row>
    <row r="29" spans="1:11" x14ac:dyDescent="0.25">
      <c r="A29" s="42"/>
      <c r="B29" s="42"/>
      <c r="C29" s="42"/>
      <c r="D29" s="42"/>
      <c r="E29" s="42"/>
      <c r="F29" s="42"/>
      <c r="G29" s="42"/>
      <c r="H29" s="42"/>
      <c r="I29" s="42"/>
      <c r="J29" s="42"/>
      <c r="K29" s="42"/>
    </row>
    <row r="30" spans="1:11" x14ac:dyDescent="0.25">
      <c r="A30" s="42"/>
      <c r="B30" s="42"/>
      <c r="C30" s="42"/>
      <c r="D30" s="42"/>
      <c r="E30" s="42"/>
      <c r="F30" s="42"/>
      <c r="G30" s="42"/>
      <c r="H30" s="42"/>
      <c r="I30" s="42"/>
      <c r="J30" s="42"/>
      <c r="K30" s="42"/>
    </row>
    <row r="31" spans="1:11" x14ac:dyDescent="0.25">
      <c r="A31" s="42"/>
      <c r="B31" s="42"/>
      <c r="C31" s="42"/>
      <c r="D31" s="42"/>
      <c r="E31" s="42"/>
      <c r="F31" s="42"/>
      <c r="G31" s="42"/>
      <c r="H31" s="42"/>
      <c r="I31" s="42"/>
      <c r="J31" s="42"/>
      <c r="K31" s="42"/>
    </row>
    <row r="32" spans="1:11" x14ac:dyDescent="0.25">
      <c r="A32" s="42"/>
      <c r="B32" s="42"/>
      <c r="C32" s="42"/>
      <c r="D32" s="42"/>
      <c r="E32" s="42"/>
      <c r="F32" s="42"/>
      <c r="G32" s="42"/>
      <c r="H32" s="42"/>
      <c r="I32" s="42"/>
      <c r="J32" s="42"/>
      <c r="K32" s="42"/>
    </row>
    <row r="33" spans="1:11" s="58" customFormat="1" x14ac:dyDescent="0.25">
      <c r="B33" s="174"/>
      <c r="C33" s="147"/>
      <c r="D33" s="147"/>
      <c r="E33" s="147"/>
      <c r="F33" s="147"/>
      <c r="G33" s="147"/>
      <c r="H33" s="147"/>
      <c r="I33" s="147"/>
      <c r="J33" s="147"/>
      <c r="K33" s="147"/>
    </row>
    <row r="34" spans="1:11" s="58" customFormat="1" x14ac:dyDescent="0.25"/>
    <row r="35" spans="1:11" s="58" customFormat="1" x14ac:dyDescent="0.25">
      <c r="A35" s="57"/>
      <c r="B35" s="57"/>
      <c r="C35" s="57"/>
      <c r="D35" s="156"/>
      <c r="E35" s="156"/>
      <c r="F35" s="156"/>
      <c r="G35" s="157"/>
      <c r="H35" s="157"/>
      <c r="I35" s="56"/>
      <c r="J35" s="56"/>
    </row>
    <row r="36" spans="1:11" s="58" customFormat="1" x14ac:dyDescent="0.25">
      <c r="A36" s="155"/>
      <c r="B36" s="155"/>
      <c r="C36" s="155"/>
      <c r="D36" s="155"/>
      <c r="E36" s="155"/>
      <c r="F36" s="155"/>
      <c r="G36" s="155"/>
      <c r="H36" s="155"/>
      <c r="I36" s="155"/>
      <c r="J36" s="155"/>
      <c r="K36" s="155"/>
    </row>
    <row r="37" spans="1:11" s="58" customFormat="1" x14ac:dyDescent="0.25">
      <c r="A37" s="22"/>
      <c r="J37" s="18"/>
    </row>
  </sheetData>
  <sheetProtection algorithmName="SHA-512" hashValue="qhgNhhxITL7de6T/y/LeDeFIbH8hdiZwS6wI/yMLpYlslJjjK77qWtGK5ZzNgmA//AJiV7DDmvRmxrYauLU+Cg==" saltValue="uOeBSPV2+vtwgl5hDGJsgA==" spinCount="100000" sheet="1" objects="1" scenarios="1"/>
  <protectedRanges>
    <protectedRange sqref="A25:K25" name="Range3"/>
    <protectedRange sqref="E9:I9" name="Range1"/>
    <protectedRange sqref="E13:I23" name="Range2"/>
    <protectedRange sqref="B9:D9" name="Range1_1"/>
  </protectedRanges>
  <mergeCells count="23">
    <mergeCell ref="A1:K1"/>
    <mergeCell ref="A4:K4"/>
    <mergeCell ref="D3:H3"/>
    <mergeCell ref="B23:D23"/>
    <mergeCell ref="A24:B24"/>
    <mergeCell ref="B16:D16"/>
    <mergeCell ref="B15:D15"/>
    <mergeCell ref="E11:I11"/>
    <mergeCell ref="B21:D21"/>
    <mergeCell ref="B22:D22"/>
    <mergeCell ref="B17:D17"/>
    <mergeCell ref="B19:D19"/>
    <mergeCell ref="B20:D20"/>
    <mergeCell ref="B9:C9"/>
    <mergeCell ref="D35:H35"/>
    <mergeCell ref="A36:K36"/>
    <mergeCell ref="B18:D18"/>
    <mergeCell ref="A2:K2"/>
    <mergeCell ref="E7:I7"/>
    <mergeCell ref="B13:D13"/>
    <mergeCell ref="B14:D14"/>
    <mergeCell ref="B33:K33"/>
    <mergeCell ref="A25:K25"/>
  </mergeCells>
  <pageMargins left="0.45" right="0.45" top="0.25" bottom="0.25" header="0.3" footer="0.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D3" sqref="D3:H3"/>
    </sheetView>
  </sheetViews>
  <sheetFormatPr defaultRowHeight="15" x14ac:dyDescent="0.25"/>
  <cols>
    <col min="1" max="1" width="7.7109375" customWidth="1"/>
    <col min="2" max="2" width="7.42578125" customWidth="1"/>
    <col min="3" max="3" width="9.7109375" customWidth="1"/>
    <col min="4" max="4" width="56.42578125" customWidth="1"/>
    <col min="5" max="5" width="6.85546875" customWidth="1"/>
    <col min="6" max="6" width="6.28515625" customWidth="1"/>
    <col min="7" max="7" width="5.85546875" customWidth="1"/>
    <col min="8" max="8" width="5.7109375" customWidth="1"/>
    <col min="9" max="9" width="5.85546875" customWidth="1"/>
    <col min="10" max="10" width="6.5703125" customWidth="1"/>
    <col min="11" max="11" width="9" customWidth="1"/>
  </cols>
  <sheetData>
    <row r="1" spans="1:11" x14ac:dyDescent="0.25">
      <c r="A1" s="147" t="s">
        <v>27</v>
      </c>
      <c r="B1" s="147"/>
      <c r="C1" s="147"/>
      <c r="D1" s="147"/>
      <c r="E1" s="147"/>
      <c r="F1" s="147"/>
      <c r="G1" s="147"/>
      <c r="H1" s="147"/>
      <c r="I1" s="147"/>
      <c r="J1" s="147"/>
      <c r="K1" s="147"/>
    </row>
    <row r="2" spans="1:11" s="58" customFormat="1" x14ac:dyDescent="0.25">
      <c r="A2" s="147" t="s">
        <v>28</v>
      </c>
      <c r="B2" s="147"/>
      <c r="C2" s="147"/>
      <c r="D2" s="147"/>
      <c r="E2" s="147"/>
      <c r="F2" s="147"/>
      <c r="G2" s="147"/>
      <c r="H2" s="147"/>
      <c r="I2" s="147"/>
      <c r="J2" s="147"/>
      <c r="K2" s="147"/>
    </row>
    <row r="3" spans="1:11" x14ac:dyDescent="0.25">
      <c r="A3" s="5"/>
      <c r="B3" s="5"/>
      <c r="C3" s="5"/>
      <c r="D3" s="156" t="s">
        <v>122</v>
      </c>
      <c r="E3" s="156"/>
      <c r="F3" s="156"/>
      <c r="G3" s="157"/>
      <c r="H3" s="157"/>
      <c r="I3" s="6"/>
      <c r="J3" s="6"/>
    </row>
    <row r="4" spans="1:11" x14ac:dyDescent="0.25">
      <c r="A4" s="155" t="s">
        <v>46</v>
      </c>
      <c r="B4" s="155"/>
      <c r="C4" s="155"/>
      <c r="D4" s="155"/>
      <c r="E4" s="155"/>
      <c r="F4" s="155"/>
      <c r="G4" s="155"/>
      <c r="H4" s="155"/>
      <c r="I4" s="155"/>
      <c r="J4" s="155"/>
      <c r="K4" s="155"/>
    </row>
    <row r="5" spans="1:11" ht="9.75" customHeight="1" x14ac:dyDescent="0.25"/>
    <row r="6" spans="1:11" s="58" customFormat="1" ht="30.75" customHeight="1" x14ac:dyDescent="0.25">
      <c r="A6" s="158" t="s">
        <v>102</v>
      </c>
      <c r="B6" s="141"/>
      <c r="C6" s="141"/>
      <c r="D6" s="141"/>
      <c r="E6" s="137" t="s">
        <v>48</v>
      </c>
      <c r="F6" s="137"/>
      <c r="G6" s="137"/>
      <c r="H6" s="137"/>
      <c r="I6" s="137"/>
      <c r="J6" s="10" t="s">
        <v>36</v>
      </c>
      <c r="K6" s="55" t="s">
        <v>37</v>
      </c>
    </row>
    <row r="7" spans="1:11" s="58" customFormat="1" x14ac:dyDescent="0.25">
      <c r="E7" s="11">
        <v>1</v>
      </c>
      <c r="F7" s="11">
        <v>2</v>
      </c>
      <c r="G7" s="11">
        <v>3</v>
      </c>
      <c r="H7" s="11">
        <v>4</v>
      </c>
      <c r="I7" s="11">
        <v>5</v>
      </c>
      <c r="J7" s="12"/>
      <c r="K7" s="55" t="s">
        <v>38</v>
      </c>
    </row>
    <row r="8" spans="1:11" s="58" customFormat="1" ht="15.75" thickBot="1" x14ac:dyDescent="0.3">
      <c r="A8" s="76" t="s">
        <v>39</v>
      </c>
      <c r="B8" s="175" t="s">
        <v>162</v>
      </c>
      <c r="C8" s="176"/>
      <c r="D8" s="122"/>
      <c r="E8" s="79">
        <v>0</v>
      </c>
      <c r="F8" s="79">
        <v>0</v>
      </c>
      <c r="G8" s="79">
        <v>0</v>
      </c>
      <c r="H8" s="79">
        <v>0</v>
      </c>
      <c r="I8" s="79">
        <v>0</v>
      </c>
      <c r="J8" s="112">
        <f>SUM(E8:I8)</f>
        <v>0</v>
      </c>
      <c r="K8" s="113">
        <f>IF(J8&gt;0,((E8*1)+(F8*2)+(G8*3)+(H8*4)+(I8*5))/J8,0)</f>
        <v>0</v>
      </c>
    </row>
    <row r="9" spans="1:11" x14ac:dyDescent="0.25">
      <c r="A9" s="80"/>
      <c r="B9" s="77"/>
      <c r="C9" s="77"/>
      <c r="D9" s="77"/>
      <c r="E9" s="77"/>
      <c r="F9" s="77"/>
      <c r="G9" s="77"/>
      <c r="H9" s="77"/>
      <c r="I9" s="77"/>
      <c r="J9" s="84"/>
      <c r="K9" s="114"/>
    </row>
    <row r="10" spans="1:11" x14ac:dyDescent="0.25">
      <c r="A10" s="81" t="s">
        <v>101</v>
      </c>
      <c r="B10" s="77"/>
      <c r="C10" s="77"/>
      <c r="D10" s="77"/>
      <c r="E10" s="150" t="s">
        <v>48</v>
      </c>
      <c r="F10" s="150"/>
      <c r="G10" s="150"/>
      <c r="H10" s="150"/>
      <c r="I10" s="150"/>
      <c r="J10" s="82" t="s">
        <v>36</v>
      </c>
      <c r="K10" s="65" t="s">
        <v>37</v>
      </c>
    </row>
    <row r="11" spans="1:11" x14ac:dyDescent="0.25">
      <c r="A11" s="77"/>
      <c r="B11" s="77"/>
      <c r="C11" s="77"/>
      <c r="D11" s="77"/>
      <c r="E11" s="83">
        <v>1</v>
      </c>
      <c r="F11" s="83">
        <v>2</v>
      </c>
      <c r="G11" s="83">
        <v>3</v>
      </c>
      <c r="H11" s="83">
        <v>4</v>
      </c>
      <c r="I11" s="83">
        <v>5</v>
      </c>
      <c r="J11" s="84"/>
      <c r="K11" s="65" t="s">
        <v>38</v>
      </c>
    </row>
    <row r="12" spans="1:11" x14ac:dyDescent="0.25">
      <c r="A12" s="76" t="s">
        <v>39</v>
      </c>
      <c r="B12" s="164" t="s">
        <v>88</v>
      </c>
      <c r="C12" s="164"/>
      <c r="D12" s="165"/>
      <c r="E12" s="79">
        <v>0</v>
      </c>
      <c r="F12" s="79">
        <v>0</v>
      </c>
      <c r="G12" s="79">
        <v>0</v>
      </c>
      <c r="H12" s="79">
        <v>0</v>
      </c>
      <c r="I12" s="79">
        <v>0</v>
      </c>
      <c r="J12" s="112">
        <f t="shared" ref="J12:J22" si="0">SUM(E12:I12)</f>
        <v>0</v>
      </c>
      <c r="K12" s="113">
        <f t="shared" ref="K12:K22" si="1">IF(J12&gt;0,((E12*1)+(F12*2)+(G12*3)+(H12*4)+(I12*5))/J12,0)</f>
        <v>0</v>
      </c>
    </row>
    <row r="13" spans="1:11" ht="27" customHeight="1" x14ac:dyDescent="0.25">
      <c r="A13" s="76" t="s">
        <v>41</v>
      </c>
      <c r="B13" s="164" t="s">
        <v>90</v>
      </c>
      <c r="C13" s="164"/>
      <c r="D13" s="165"/>
      <c r="E13" s="79">
        <v>0</v>
      </c>
      <c r="F13" s="79">
        <v>0</v>
      </c>
      <c r="G13" s="79">
        <v>0</v>
      </c>
      <c r="H13" s="79">
        <v>0</v>
      </c>
      <c r="I13" s="79">
        <v>0</v>
      </c>
      <c r="J13" s="112">
        <f t="shared" si="0"/>
        <v>0</v>
      </c>
      <c r="K13" s="113">
        <f t="shared" si="1"/>
        <v>0</v>
      </c>
    </row>
    <row r="14" spans="1:11" ht="15" customHeight="1" x14ac:dyDescent="0.25">
      <c r="A14" s="76" t="s">
        <v>44</v>
      </c>
      <c r="B14" s="177" t="s">
        <v>86</v>
      </c>
      <c r="C14" s="177"/>
      <c r="D14" s="178"/>
      <c r="E14" s="79">
        <v>0</v>
      </c>
      <c r="F14" s="79">
        <v>0</v>
      </c>
      <c r="G14" s="79">
        <v>0</v>
      </c>
      <c r="H14" s="79">
        <v>0</v>
      </c>
      <c r="I14" s="79">
        <v>0</v>
      </c>
      <c r="J14" s="112">
        <f t="shared" si="0"/>
        <v>0</v>
      </c>
      <c r="K14" s="113">
        <f t="shared" si="1"/>
        <v>0</v>
      </c>
    </row>
    <row r="15" spans="1:11" ht="15" customHeight="1" x14ac:dyDescent="0.25">
      <c r="A15" s="76" t="s">
        <v>50</v>
      </c>
      <c r="B15" s="164" t="s">
        <v>92</v>
      </c>
      <c r="C15" s="164"/>
      <c r="D15" s="165"/>
      <c r="E15" s="79">
        <v>0</v>
      </c>
      <c r="F15" s="79">
        <v>0</v>
      </c>
      <c r="G15" s="79">
        <v>0</v>
      </c>
      <c r="H15" s="79">
        <v>0</v>
      </c>
      <c r="I15" s="79">
        <v>0</v>
      </c>
      <c r="J15" s="112">
        <f t="shared" si="0"/>
        <v>0</v>
      </c>
      <c r="K15" s="113">
        <f t="shared" si="1"/>
        <v>0</v>
      </c>
    </row>
    <row r="16" spans="1:11" x14ac:dyDescent="0.25">
      <c r="A16" s="76" t="s">
        <v>52</v>
      </c>
      <c r="B16" s="164" t="s">
        <v>99</v>
      </c>
      <c r="C16" s="164"/>
      <c r="D16" s="165"/>
      <c r="E16" s="79">
        <v>0</v>
      </c>
      <c r="F16" s="79">
        <v>0</v>
      </c>
      <c r="G16" s="79">
        <v>0</v>
      </c>
      <c r="H16" s="79">
        <v>0</v>
      </c>
      <c r="I16" s="79">
        <v>0</v>
      </c>
      <c r="J16" s="112">
        <f t="shared" si="0"/>
        <v>0</v>
      </c>
      <c r="K16" s="113">
        <f t="shared" si="1"/>
        <v>0</v>
      </c>
    </row>
    <row r="17" spans="1:11" x14ac:dyDescent="0.25">
      <c r="A17" s="76" t="s">
        <v>83</v>
      </c>
      <c r="B17" s="164" t="s">
        <v>98</v>
      </c>
      <c r="C17" s="164"/>
      <c r="D17" s="165"/>
      <c r="E17" s="79">
        <v>0</v>
      </c>
      <c r="F17" s="79">
        <v>0</v>
      </c>
      <c r="G17" s="79">
        <v>0</v>
      </c>
      <c r="H17" s="79">
        <v>0</v>
      </c>
      <c r="I17" s="79">
        <v>0</v>
      </c>
      <c r="J17" s="112">
        <f t="shared" si="0"/>
        <v>0</v>
      </c>
      <c r="K17" s="113">
        <f t="shared" si="1"/>
        <v>0</v>
      </c>
    </row>
    <row r="18" spans="1:11" x14ac:dyDescent="0.25">
      <c r="A18" s="76" t="s">
        <v>84</v>
      </c>
      <c r="B18" s="164" t="s">
        <v>97</v>
      </c>
      <c r="C18" s="164"/>
      <c r="D18" s="165"/>
      <c r="E18" s="79">
        <v>0</v>
      </c>
      <c r="F18" s="79">
        <v>0</v>
      </c>
      <c r="G18" s="79">
        <v>0</v>
      </c>
      <c r="H18" s="79">
        <v>0</v>
      </c>
      <c r="I18" s="79">
        <v>0</v>
      </c>
      <c r="J18" s="112">
        <f t="shared" si="0"/>
        <v>0</v>
      </c>
      <c r="K18" s="113">
        <f t="shared" si="1"/>
        <v>0</v>
      </c>
    </row>
    <row r="19" spans="1:11" x14ac:dyDescent="0.25">
      <c r="A19" s="76" t="s">
        <v>116</v>
      </c>
      <c r="B19" s="164" t="s">
        <v>118</v>
      </c>
      <c r="C19" s="164"/>
      <c r="D19" s="165"/>
      <c r="E19" s="79">
        <v>0</v>
      </c>
      <c r="F19" s="79">
        <v>0</v>
      </c>
      <c r="G19" s="79">
        <v>0</v>
      </c>
      <c r="H19" s="79">
        <v>0</v>
      </c>
      <c r="I19" s="79">
        <v>0</v>
      </c>
      <c r="J19" s="112">
        <f t="shared" si="0"/>
        <v>0</v>
      </c>
      <c r="K19" s="113">
        <f t="shared" si="1"/>
        <v>0</v>
      </c>
    </row>
    <row r="20" spans="1:11" x14ac:dyDescent="0.25">
      <c r="A20" s="76" t="s">
        <v>117</v>
      </c>
      <c r="B20" s="164" t="s">
        <v>119</v>
      </c>
      <c r="C20" s="164"/>
      <c r="D20" s="165"/>
      <c r="E20" s="79">
        <v>0</v>
      </c>
      <c r="F20" s="79">
        <v>0</v>
      </c>
      <c r="G20" s="79">
        <v>0</v>
      </c>
      <c r="H20" s="79">
        <v>0</v>
      </c>
      <c r="I20" s="79">
        <v>0</v>
      </c>
      <c r="J20" s="112">
        <f t="shared" si="0"/>
        <v>0</v>
      </c>
      <c r="K20" s="113">
        <f t="shared" si="1"/>
        <v>0</v>
      </c>
    </row>
    <row r="21" spans="1:11" s="17" customFormat="1" ht="19.5" customHeight="1" x14ac:dyDescent="0.25">
      <c r="A21" s="78" t="s">
        <v>113</v>
      </c>
      <c r="B21" s="164" t="s">
        <v>120</v>
      </c>
      <c r="C21" s="164"/>
      <c r="D21" s="165"/>
      <c r="E21" s="79">
        <v>0</v>
      </c>
      <c r="F21" s="79">
        <v>0</v>
      </c>
      <c r="G21" s="79">
        <v>0</v>
      </c>
      <c r="H21" s="79">
        <v>0</v>
      </c>
      <c r="I21" s="79">
        <v>0</v>
      </c>
      <c r="J21" s="112">
        <f t="shared" si="0"/>
        <v>0</v>
      </c>
      <c r="K21" s="113">
        <f t="shared" si="1"/>
        <v>0</v>
      </c>
    </row>
    <row r="22" spans="1:11" x14ac:dyDescent="0.25">
      <c r="A22" s="76" t="s">
        <v>114</v>
      </c>
      <c r="B22" s="164" t="s">
        <v>121</v>
      </c>
      <c r="C22" s="164"/>
      <c r="D22" s="165"/>
      <c r="E22" s="79">
        <v>0</v>
      </c>
      <c r="F22" s="79">
        <v>0</v>
      </c>
      <c r="G22" s="79">
        <v>0</v>
      </c>
      <c r="H22" s="79">
        <v>0</v>
      </c>
      <c r="I22" s="79">
        <v>0</v>
      </c>
      <c r="J22" s="112">
        <f t="shared" si="0"/>
        <v>0</v>
      </c>
      <c r="K22" s="113">
        <f t="shared" si="1"/>
        <v>0</v>
      </c>
    </row>
    <row r="23" spans="1:11" s="44" customFormat="1" x14ac:dyDescent="0.25">
      <c r="A23" s="21"/>
      <c r="B23" s="142"/>
      <c r="C23" s="142"/>
      <c r="D23" s="142"/>
      <c r="E23" s="43"/>
      <c r="F23" s="43"/>
      <c r="G23" s="43"/>
      <c r="H23" s="43"/>
      <c r="I23" s="43"/>
      <c r="J23" s="43"/>
      <c r="K23" s="43"/>
    </row>
    <row r="24" spans="1:11" x14ac:dyDescent="0.25">
      <c r="A24" s="129" t="s">
        <v>61</v>
      </c>
      <c r="B24" s="129"/>
    </row>
    <row r="25" spans="1:11" ht="80.25" customHeight="1" x14ac:dyDescent="0.25">
      <c r="A25" s="130" t="s">
        <v>62</v>
      </c>
      <c r="B25" s="172"/>
      <c r="C25" s="172"/>
      <c r="D25" s="172"/>
      <c r="E25" s="172"/>
      <c r="F25" s="172"/>
      <c r="G25" s="172"/>
      <c r="H25" s="172"/>
      <c r="I25" s="172"/>
      <c r="J25" s="172"/>
      <c r="K25" s="173"/>
    </row>
    <row r="26" spans="1:11" x14ac:dyDescent="0.25">
      <c r="A26" s="41"/>
      <c r="B26" s="41"/>
      <c r="C26" s="41"/>
      <c r="D26" s="41"/>
      <c r="E26" s="41"/>
      <c r="F26" s="41"/>
      <c r="G26" s="41"/>
      <c r="H26" s="41"/>
      <c r="I26" s="41"/>
      <c r="J26" s="41"/>
      <c r="K26" s="41"/>
    </row>
    <row r="27" spans="1:11" x14ac:dyDescent="0.25">
      <c r="A27" s="42"/>
      <c r="B27" s="42"/>
      <c r="C27" s="42"/>
      <c r="D27" s="42"/>
      <c r="E27" s="42"/>
      <c r="F27" s="42"/>
      <c r="G27" s="42"/>
      <c r="H27" s="42"/>
      <c r="I27" s="42"/>
      <c r="J27" s="42"/>
      <c r="K27" s="42"/>
    </row>
    <row r="28" spans="1:11" x14ac:dyDescent="0.25">
      <c r="A28" s="42"/>
      <c r="B28" s="42"/>
      <c r="C28" s="42"/>
      <c r="D28" s="42"/>
      <c r="E28" s="42"/>
      <c r="F28" s="42"/>
      <c r="G28" s="42"/>
      <c r="H28" s="42"/>
      <c r="I28" s="42"/>
      <c r="J28" s="42"/>
      <c r="K28" s="42"/>
    </row>
    <row r="29" spans="1:11" x14ac:dyDescent="0.25">
      <c r="A29" s="42"/>
      <c r="B29" s="42"/>
      <c r="C29" s="42"/>
      <c r="D29" s="42"/>
      <c r="E29" s="42"/>
      <c r="F29" s="42"/>
      <c r="G29" s="42"/>
      <c r="H29" s="42"/>
      <c r="I29" s="42"/>
      <c r="J29" s="42"/>
      <c r="K29" s="42"/>
    </row>
    <row r="30" spans="1:11" x14ac:dyDescent="0.25">
      <c r="A30" s="42"/>
      <c r="B30" s="42"/>
      <c r="C30" s="42"/>
      <c r="D30" s="42"/>
      <c r="E30" s="42"/>
      <c r="F30" s="42"/>
      <c r="G30" s="42"/>
      <c r="H30" s="42"/>
      <c r="I30" s="42"/>
      <c r="J30" s="42"/>
      <c r="K30" s="42"/>
    </row>
    <row r="31" spans="1:11" x14ac:dyDescent="0.25">
      <c r="A31" s="42"/>
      <c r="B31" s="42"/>
      <c r="C31" s="42"/>
      <c r="D31" s="42"/>
      <c r="E31" s="42"/>
      <c r="F31" s="42"/>
      <c r="G31" s="42"/>
      <c r="H31" s="42"/>
      <c r="I31" s="42"/>
      <c r="J31" s="42"/>
      <c r="K31" s="42"/>
    </row>
    <row r="32" spans="1:11" x14ac:dyDescent="0.25">
      <c r="A32" s="42"/>
      <c r="B32" s="42"/>
      <c r="C32" s="42"/>
      <c r="D32" s="42"/>
      <c r="E32" s="42"/>
      <c r="F32" s="42"/>
      <c r="G32" s="42"/>
      <c r="H32" s="42"/>
      <c r="I32" s="42"/>
      <c r="J32" s="42"/>
      <c r="K32" s="42"/>
    </row>
    <row r="33" spans="1:11" x14ac:dyDescent="0.25">
      <c r="A33" s="42"/>
      <c r="B33" s="42"/>
      <c r="C33" s="42"/>
      <c r="D33" s="42"/>
      <c r="E33" s="42"/>
      <c r="F33" s="42"/>
      <c r="G33" s="42"/>
      <c r="H33" s="42"/>
      <c r="I33" s="42"/>
      <c r="J33" s="42"/>
      <c r="K33" s="42"/>
    </row>
  </sheetData>
  <sheetProtection algorithmName="SHA-512" hashValue="bjVplzWrK7wPPLirwoHkHk6+iMWNSeZdmiIBP8NT9rTagXi8KcnLRAkuF9KzRRjG5g+NbphnD7Tsz6utyjg2ew==" saltValue="TPJY9JnMrcgUQ+AkkGG6jg==" spinCount="100000" sheet="1" objects="1" scenarios="1"/>
  <protectedRanges>
    <protectedRange sqref="A25:K25" name="Range3"/>
    <protectedRange sqref="E8:I8" name="Range1"/>
    <protectedRange sqref="E12:I22" name="Range2"/>
    <protectedRange sqref="B8:D8" name="Range1_1"/>
  </protectedRanges>
  <mergeCells count="22">
    <mergeCell ref="A25:K25"/>
    <mergeCell ref="A24:B24"/>
    <mergeCell ref="B16:D16"/>
    <mergeCell ref="B15:D15"/>
    <mergeCell ref="B14:D14"/>
    <mergeCell ref="B19:D19"/>
    <mergeCell ref="B20:D20"/>
    <mergeCell ref="B21:D21"/>
    <mergeCell ref="B22:D22"/>
    <mergeCell ref="B23:D23"/>
    <mergeCell ref="B12:D12"/>
    <mergeCell ref="E10:I10"/>
    <mergeCell ref="B13:D13"/>
    <mergeCell ref="B17:D17"/>
    <mergeCell ref="B18:D18"/>
    <mergeCell ref="B8:C8"/>
    <mergeCell ref="E6:I6"/>
    <mergeCell ref="A6:D6"/>
    <mergeCell ref="D3:H3"/>
    <mergeCell ref="A1:K1"/>
    <mergeCell ref="A4:K4"/>
    <mergeCell ref="A2:K2"/>
  </mergeCells>
  <pageMargins left="0.45" right="0.45" top="0.25" bottom="0.25" header="0.3" footer="0.25"/>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selection activeCell="A2" sqref="A2:K2"/>
    </sheetView>
  </sheetViews>
  <sheetFormatPr defaultRowHeight="15" x14ac:dyDescent="0.25"/>
  <cols>
    <col min="1" max="1" width="9.5703125" customWidth="1"/>
    <col min="2" max="3" width="8.140625" customWidth="1"/>
    <col min="4" max="4" width="37.7109375" customWidth="1"/>
    <col min="5" max="10" width="8.140625" customWidth="1"/>
  </cols>
  <sheetData>
    <row r="1" spans="1:11" x14ac:dyDescent="0.25">
      <c r="A1" s="147" t="s">
        <v>27</v>
      </c>
      <c r="B1" s="147"/>
      <c r="C1" s="147"/>
      <c r="D1" s="147"/>
      <c r="E1" s="147"/>
      <c r="F1" s="147"/>
      <c r="G1" s="147"/>
      <c r="H1" s="147"/>
      <c r="I1" s="147"/>
      <c r="J1" s="147"/>
      <c r="K1" s="147"/>
    </row>
    <row r="2" spans="1:11" x14ac:dyDescent="0.25">
      <c r="A2" s="147" t="s">
        <v>28</v>
      </c>
      <c r="B2" s="147"/>
      <c r="C2" s="147"/>
      <c r="D2" s="147"/>
      <c r="E2" s="147"/>
      <c r="F2" s="147"/>
      <c r="G2" s="147"/>
      <c r="H2" s="147"/>
      <c r="I2" s="147"/>
      <c r="J2" s="147"/>
      <c r="K2" s="147"/>
    </row>
    <row r="3" spans="1:11" x14ac:dyDescent="0.25">
      <c r="A3" s="5"/>
      <c r="B3" s="5"/>
      <c r="C3" s="5"/>
      <c r="D3" s="156" t="s">
        <v>78</v>
      </c>
      <c r="E3" s="156"/>
      <c r="F3" s="156"/>
      <c r="G3" s="157"/>
      <c r="H3" s="157"/>
      <c r="I3" s="6"/>
      <c r="J3" s="6"/>
    </row>
    <row r="4" spans="1:11" x14ac:dyDescent="0.25">
      <c r="A4" s="155" t="s">
        <v>68</v>
      </c>
      <c r="B4" s="155"/>
      <c r="C4" s="155"/>
      <c r="D4" s="155"/>
      <c r="E4" s="155"/>
      <c r="F4" s="155"/>
      <c r="G4" s="155"/>
      <c r="H4" s="155"/>
      <c r="I4" s="155"/>
      <c r="J4" s="155"/>
      <c r="K4" s="155"/>
    </row>
    <row r="5" spans="1:11" ht="9.75" customHeight="1" x14ac:dyDescent="0.25"/>
    <row r="6" spans="1:11" x14ac:dyDescent="0.25">
      <c r="A6" s="4" t="s">
        <v>29</v>
      </c>
      <c r="B6" s="179" t="s">
        <v>30</v>
      </c>
      <c r="C6" s="180"/>
      <c r="D6" s="180"/>
      <c r="E6" s="180"/>
      <c r="F6" s="180"/>
      <c r="G6" s="180"/>
      <c r="H6" s="181"/>
    </row>
    <row r="7" spans="1:11" x14ac:dyDescent="0.25">
      <c r="A7" s="4" t="s">
        <v>31</v>
      </c>
      <c r="B7" s="7"/>
      <c r="C7" s="4" t="s">
        <v>33</v>
      </c>
      <c r="D7" s="179" t="s">
        <v>34</v>
      </c>
      <c r="E7" s="180"/>
      <c r="F7" s="180"/>
      <c r="G7" s="180"/>
      <c r="H7" s="180"/>
      <c r="I7" s="180"/>
      <c r="J7" s="181"/>
      <c r="K7" s="8"/>
    </row>
    <row r="8" spans="1:11" x14ac:dyDescent="0.25">
      <c r="A8" s="4" t="s">
        <v>35</v>
      </c>
      <c r="B8" s="179" t="s">
        <v>32</v>
      </c>
      <c r="C8" s="181"/>
    </row>
    <row r="9" spans="1:11" ht="9.75" customHeight="1" x14ac:dyDescent="0.25"/>
    <row r="10" spans="1:11" x14ac:dyDescent="0.25">
      <c r="A10" s="19" t="s">
        <v>47</v>
      </c>
    </row>
    <row r="11" spans="1:11" x14ac:dyDescent="0.25">
      <c r="A11" s="19" t="s">
        <v>69</v>
      </c>
    </row>
    <row r="12" spans="1:11" ht="9.75" customHeight="1" x14ac:dyDescent="0.25"/>
    <row r="13" spans="1:11" x14ac:dyDescent="0.25">
      <c r="A13" s="23" t="s">
        <v>70</v>
      </c>
      <c r="E13" s="137" t="s">
        <v>48</v>
      </c>
      <c r="F13" s="137"/>
      <c r="G13" s="137"/>
      <c r="H13" s="137"/>
      <c r="I13" s="137"/>
      <c r="J13" s="10" t="s">
        <v>36</v>
      </c>
      <c r="K13" s="9" t="s">
        <v>37</v>
      </c>
    </row>
    <row r="14" spans="1:11" x14ac:dyDescent="0.25">
      <c r="E14" s="11">
        <v>1</v>
      </c>
      <c r="F14" s="11">
        <v>2</v>
      </c>
      <c r="G14" s="11">
        <v>3</v>
      </c>
      <c r="H14" s="11">
        <v>4</v>
      </c>
      <c r="I14" s="11">
        <v>5</v>
      </c>
      <c r="J14" s="12"/>
      <c r="K14" s="9" t="s">
        <v>38</v>
      </c>
    </row>
    <row r="15" spans="1:11" x14ac:dyDescent="0.25">
      <c r="A15" s="38" t="s">
        <v>39</v>
      </c>
      <c r="B15" t="s">
        <v>40</v>
      </c>
      <c r="E15" s="14">
        <v>0</v>
      </c>
      <c r="F15" s="14">
        <v>0</v>
      </c>
      <c r="G15" s="14">
        <v>0</v>
      </c>
      <c r="H15" s="14">
        <v>0</v>
      </c>
      <c r="I15" s="14">
        <v>0</v>
      </c>
      <c r="J15" s="15">
        <f>SUM(E15:I15)</f>
        <v>0</v>
      </c>
      <c r="K15" s="16">
        <f>IF(J15&gt;0,((E15*1)+(F15*2)+(G15*3)+(H15*4)+(I15*5))/J15,0)</f>
        <v>0</v>
      </c>
    </row>
    <row r="16" spans="1:11" x14ac:dyDescent="0.25">
      <c r="A16" s="38" t="s">
        <v>41</v>
      </c>
      <c r="B16" t="s">
        <v>71</v>
      </c>
      <c r="E16" s="14">
        <v>0</v>
      </c>
      <c r="F16" s="14">
        <v>0</v>
      </c>
      <c r="G16" s="14">
        <v>0</v>
      </c>
      <c r="H16" s="14">
        <v>0</v>
      </c>
      <c r="I16" s="14">
        <v>0</v>
      </c>
      <c r="J16" s="15">
        <f>SUM(E16:I16)</f>
        <v>0</v>
      </c>
      <c r="K16" s="16">
        <f>IF(J16&gt;0,((E16*1)+(F16*2)+(G16*3)+(H16*4)+(I16*5))/J16,0)</f>
        <v>0</v>
      </c>
    </row>
    <row r="17" spans="1:11" x14ac:dyDescent="0.25">
      <c r="A17" s="38" t="s">
        <v>44</v>
      </c>
      <c r="B17" s="127" t="s">
        <v>49</v>
      </c>
      <c r="C17" s="127"/>
      <c r="D17" s="128"/>
      <c r="E17" s="14">
        <v>0</v>
      </c>
      <c r="F17" s="14">
        <v>0</v>
      </c>
      <c r="G17" s="14">
        <v>0</v>
      </c>
      <c r="H17" s="14">
        <v>0</v>
      </c>
      <c r="I17" s="14">
        <v>0</v>
      </c>
      <c r="J17" s="15">
        <f>SUM(E17:I17)</f>
        <v>0</v>
      </c>
      <c r="K17" s="16">
        <f>IF(J17&gt;0,((E17*1)+(F17*2)+(G17*3)+(H17*4)+(I17*5))/J17,0)</f>
        <v>0</v>
      </c>
    </row>
    <row r="18" spans="1:11" x14ac:dyDescent="0.25">
      <c r="A18" s="38" t="s">
        <v>50</v>
      </c>
      <c r="B18" t="s">
        <v>51</v>
      </c>
      <c r="E18" s="14">
        <v>0</v>
      </c>
      <c r="F18" s="14">
        <v>0</v>
      </c>
      <c r="G18" s="14">
        <v>0</v>
      </c>
      <c r="H18" s="14">
        <v>0</v>
      </c>
      <c r="I18" s="14">
        <v>0</v>
      </c>
      <c r="J18" s="15">
        <f>SUM(E18:I18)</f>
        <v>0</v>
      </c>
      <c r="K18" s="16">
        <f>IF(J18&gt;0,((E18*1)+(F18*2)+(G18*3)+(H18*4)+(I18*5))/J18,0)</f>
        <v>0</v>
      </c>
    </row>
    <row r="19" spans="1:11" x14ac:dyDescent="0.25">
      <c r="A19" s="38" t="s">
        <v>52</v>
      </c>
      <c r="B19" s="127" t="s">
        <v>53</v>
      </c>
      <c r="C19" s="127"/>
      <c r="D19" s="128"/>
      <c r="E19" s="14">
        <v>0</v>
      </c>
      <c r="F19" s="14">
        <v>0</v>
      </c>
      <c r="G19" s="14">
        <v>0</v>
      </c>
      <c r="H19" s="14">
        <v>0</v>
      </c>
      <c r="I19" s="14">
        <v>0</v>
      </c>
      <c r="J19" s="15">
        <f>SUM(E19:I19)</f>
        <v>0</v>
      </c>
      <c r="K19" s="16">
        <f>IF(J19&gt;0,((E19*1)+(F19*2)+(G19*3)+(H19*4)+(I19*5))/J19,0)</f>
        <v>0</v>
      </c>
    </row>
    <row r="20" spans="1:11" x14ac:dyDescent="0.25">
      <c r="A20" s="28"/>
      <c r="E20" s="25"/>
      <c r="F20" s="25"/>
      <c r="G20" s="25"/>
      <c r="H20" s="25"/>
      <c r="I20" s="25"/>
      <c r="J20" s="26"/>
      <c r="K20" s="27"/>
    </row>
    <row r="21" spans="1:11" x14ac:dyDescent="0.25">
      <c r="A21" s="23" t="s">
        <v>72</v>
      </c>
      <c r="E21" s="137" t="s">
        <v>48</v>
      </c>
      <c r="F21" s="137"/>
      <c r="G21" s="137"/>
      <c r="H21" s="137"/>
      <c r="I21" s="137"/>
      <c r="J21" s="10" t="s">
        <v>36</v>
      </c>
      <c r="K21" s="9" t="s">
        <v>37</v>
      </c>
    </row>
    <row r="22" spans="1:11" x14ac:dyDescent="0.25">
      <c r="A22" s="28"/>
      <c r="E22" s="11">
        <v>1</v>
      </c>
      <c r="F22" s="11">
        <v>2</v>
      </c>
      <c r="G22" s="11">
        <v>3</v>
      </c>
      <c r="H22" s="11">
        <v>4</v>
      </c>
      <c r="I22" s="11">
        <v>5</v>
      </c>
      <c r="J22" s="12"/>
      <c r="K22" s="9" t="s">
        <v>38</v>
      </c>
    </row>
    <row r="23" spans="1:11" x14ac:dyDescent="0.25">
      <c r="A23" s="13" t="s">
        <v>39</v>
      </c>
      <c r="B23" t="s">
        <v>54</v>
      </c>
      <c r="E23" s="14">
        <v>0</v>
      </c>
      <c r="F23" s="14">
        <v>0</v>
      </c>
      <c r="G23" s="14">
        <v>0</v>
      </c>
      <c r="H23" s="14">
        <v>0</v>
      </c>
      <c r="I23" s="14">
        <v>0</v>
      </c>
      <c r="J23" s="15">
        <f>SUM(E23:I23)</f>
        <v>0</v>
      </c>
      <c r="K23" s="16">
        <f>IF(J23&gt;0,((E23*1)+(F23*2)+(G23*3)+(H23*4)+(I23*5))/J23,0)</f>
        <v>0</v>
      </c>
    </row>
    <row r="24" spans="1:11" x14ac:dyDescent="0.25">
      <c r="A24" s="38" t="s">
        <v>41</v>
      </c>
      <c r="B24" s="127" t="s">
        <v>64</v>
      </c>
      <c r="C24" s="127"/>
      <c r="D24" s="128"/>
      <c r="E24" s="14">
        <v>0</v>
      </c>
      <c r="F24" s="14">
        <v>0</v>
      </c>
      <c r="G24" s="14">
        <v>0</v>
      </c>
      <c r="H24" s="14">
        <v>0</v>
      </c>
      <c r="I24" s="14">
        <v>0</v>
      </c>
      <c r="J24" s="15">
        <f>SUM(E24:I24)</f>
        <v>0</v>
      </c>
      <c r="K24" s="16">
        <f>IF(J24&gt;0,((E24*1)+(F24*2)+(G24*3)+(H24*4)+(I24*5))/J24,0)</f>
        <v>0</v>
      </c>
    </row>
    <row r="25" spans="1:11" x14ac:dyDescent="0.25">
      <c r="A25" s="13" t="s">
        <v>44</v>
      </c>
      <c r="B25" t="s">
        <v>55</v>
      </c>
      <c r="E25" s="14">
        <v>0</v>
      </c>
      <c r="F25" s="14">
        <v>0</v>
      </c>
      <c r="G25" s="14">
        <v>0</v>
      </c>
      <c r="H25" s="14">
        <v>0</v>
      </c>
      <c r="I25" s="14">
        <v>0</v>
      </c>
      <c r="J25" s="15">
        <f>SUM(E25:I25)</f>
        <v>0</v>
      </c>
      <c r="K25" s="16">
        <f>IF(J25&gt;0,((E25*1)+(F25*2)+(G25*3)+(H25*4)+(I25*5))/J25,0)</f>
        <v>0</v>
      </c>
    </row>
    <row r="26" spans="1:11" x14ac:dyDescent="0.25">
      <c r="A26" s="28"/>
      <c r="E26" s="25"/>
      <c r="F26" s="25"/>
      <c r="G26" s="25"/>
      <c r="H26" s="25"/>
      <c r="I26" s="25"/>
      <c r="J26" s="26"/>
      <c r="K26" s="27"/>
    </row>
    <row r="27" spans="1:11" x14ac:dyDescent="0.25">
      <c r="A27" s="23" t="s">
        <v>56</v>
      </c>
      <c r="E27" s="137" t="s">
        <v>48</v>
      </c>
      <c r="F27" s="137"/>
      <c r="G27" s="137"/>
      <c r="H27" s="137"/>
      <c r="I27" s="137"/>
      <c r="J27" s="10" t="s">
        <v>36</v>
      </c>
      <c r="K27" s="9" t="s">
        <v>37</v>
      </c>
    </row>
    <row r="28" spans="1:11" x14ac:dyDescent="0.25">
      <c r="A28" s="22"/>
      <c r="E28" s="11">
        <v>1</v>
      </c>
      <c r="F28" s="11">
        <v>2</v>
      </c>
      <c r="G28" s="11">
        <v>3</v>
      </c>
      <c r="H28" s="11">
        <v>4</v>
      </c>
      <c r="I28" s="11">
        <v>5</v>
      </c>
      <c r="J28" s="12"/>
      <c r="K28" s="9" t="s">
        <v>38</v>
      </c>
    </row>
    <row r="29" spans="1:11" x14ac:dyDescent="0.25">
      <c r="A29" s="13" t="s">
        <v>39</v>
      </c>
      <c r="B29" t="s">
        <v>73</v>
      </c>
      <c r="E29" s="14">
        <v>0</v>
      </c>
      <c r="F29" s="14">
        <v>0</v>
      </c>
      <c r="G29" s="14">
        <v>0</v>
      </c>
      <c r="H29" s="14">
        <v>0</v>
      </c>
      <c r="I29" s="14">
        <v>0</v>
      </c>
      <c r="J29" s="15">
        <f>SUM(E29:I29)</f>
        <v>0</v>
      </c>
      <c r="K29" s="16">
        <f>IF(J29&gt;0,((E29*1)+(F29*2)+(G29*3)+(H29*4)+(I29*5))/J29,0)</f>
        <v>0</v>
      </c>
    </row>
    <row r="30" spans="1:11" x14ac:dyDescent="0.25">
      <c r="A30" s="38" t="s">
        <v>41</v>
      </c>
      <c r="B30" s="145" t="s">
        <v>74</v>
      </c>
      <c r="C30" s="145"/>
      <c r="D30" s="146"/>
      <c r="E30" s="14">
        <v>0</v>
      </c>
      <c r="F30" s="14">
        <v>0</v>
      </c>
      <c r="G30" s="14">
        <v>0</v>
      </c>
      <c r="H30" s="14">
        <v>0</v>
      </c>
      <c r="I30" s="14">
        <v>0</v>
      </c>
      <c r="J30" s="15">
        <f>SUM(E30:I30)</f>
        <v>0</v>
      </c>
      <c r="K30" s="16">
        <f>IF(J30&gt;0,((E30*1)+(F30*2)+(G30*3)+(H30*4)+(I30*5))/J30,0)</f>
        <v>0</v>
      </c>
    </row>
    <row r="31" spans="1:11" x14ac:dyDescent="0.25">
      <c r="A31" s="38" t="s">
        <v>44</v>
      </c>
      <c r="B31" s="145" t="s">
        <v>57</v>
      </c>
      <c r="C31" s="145"/>
      <c r="D31" s="146"/>
      <c r="E31" s="14">
        <v>0</v>
      </c>
      <c r="F31" s="14">
        <v>0</v>
      </c>
      <c r="G31" s="14">
        <v>0</v>
      </c>
      <c r="H31" s="14">
        <v>0</v>
      </c>
      <c r="I31" s="14">
        <v>0</v>
      </c>
      <c r="J31" s="15">
        <f>SUM(E31:I31)</f>
        <v>0</v>
      </c>
      <c r="K31" s="16">
        <f>IF(J31&gt;0,((E31*1)+(F31*2)+(G31*3)+(H31*4)+(I31*5))/J31,0)</f>
        <v>0</v>
      </c>
    </row>
    <row r="32" spans="1:11" x14ac:dyDescent="0.25">
      <c r="A32" s="38" t="s">
        <v>50</v>
      </c>
      <c r="B32" s="127" t="s">
        <v>75</v>
      </c>
      <c r="C32" s="127"/>
      <c r="D32" s="128"/>
      <c r="E32" s="14">
        <v>0</v>
      </c>
      <c r="F32" s="14">
        <v>0</v>
      </c>
      <c r="G32" s="14">
        <v>0</v>
      </c>
      <c r="H32" s="14">
        <v>0</v>
      </c>
      <c r="I32" s="14">
        <v>0</v>
      </c>
      <c r="J32" s="15">
        <f>SUM(E32:I32)</f>
        <v>0</v>
      </c>
      <c r="K32" s="16">
        <f>IF(J32&gt;0,((E32*1)+(F32*2)+(G32*3)+(H32*4)+(I32*5))/J32,0)</f>
        <v>0</v>
      </c>
    </row>
    <row r="33" spans="1:11" x14ac:dyDescent="0.25">
      <c r="A33" s="22"/>
      <c r="J33" s="18"/>
    </row>
    <row r="34" spans="1:11" x14ac:dyDescent="0.25">
      <c r="A34" s="22"/>
      <c r="J34" s="18"/>
    </row>
    <row r="35" spans="1:11" x14ac:dyDescent="0.25">
      <c r="A35" s="22"/>
      <c r="J35" s="18"/>
    </row>
    <row r="36" spans="1:11" x14ac:dyDescent="0.25">
      <c r="A36" s="22"/>
      <c r="B36" s="174" t="s">
        <v>45</v>
      </c>
      <c r="C36" s="147"/>
      <c r="D36" s="147"/>
      <c r="E36" s="147"/>
      <c r="F36" s="147"/>
      <c r="G36" s="147"/>
      <c r="H36" s="147"/>
      <c r="I36" s="147"/>
      <c r="J36" s="147"/>
      <c r="K36" s="147"/>
    </row>
    <row r="37" spans="1:11" x14ac:dyDescent="0.25">
      <c r="A37" s="22"/>
      <c r="J37" s="18"/>
    </row>
    <row r="38" spans="1:11" x14ac:dyDescent="0.25">
      <c r="A38" s="22"/>
      <c r="J38" s="18"/>
    </row>
    <row r="39" spans="1:11" x14ac:dyDescent="0.25">
      <c r="A39" s="22"/>
      <c r="J39" s="18"/>
    </row>
    <row r="40" spans="1:11" x14ac:dyDescent="0.25">
      <c r="A40" s="31"/>
      <c r="B40" s="31"/>
      <c r="C40" s="31"/>
      <c r="D40" s="156" t="str">
        <f>D3</f>
        <v>CE 162-13</v>
      </c>
      <c r="E40" s="156"/>
      <c r="F40" s="156"/>
      <c r="G40" s="184"/>
      <c r="H40" s="184"/>
      <c r="I40" s="32"/>
      <c r="J40" s="32"/>
    </row>
    <row r="41" spans="1:11" x14ac:dyDescent="0.25">
      <c r="A41" s="155" t="str">
        <f>A4</f>
        <v>Epidemiology &amp; Prevention of Viral Hepatits A to E: An Overview</v>
      </c>
      <c r="B41" s="155"/>
      <c r="C41" s="155"/>
      <c r="D41" s="155"/>
      <c r="E41" s="155"/>
      <c r="F41" s="155"/>
      <c r="G41" s="155"/>
      <c r="H41" s="155"/>
      <c r="I41" s="155"/>
      <c r="J41" s="155"/>
      <c r="K41" s="155"/>
    </row>
    <row r="42" spans="1:11" ht="8.25" customHeight="1" x14ac:dyDescent="0.25">
      <c r="A42" s="22"/>
      <c r="J42" s="18"/>
    </row>
    <row r="43" spans="1:11" x14ac:dyDescent="0.25">
      <c r="A43" s="23" t="s">
        <v>42</v>
      </c>
      <c r="E43" s="137" t="s">
        <v>48</v>
      </c>
      <c r="F43" s="137"/>
      <c r="G43" s="137"/>
      <c r="H43" s="137"/>
      <c r="I43" s="137"/>
      <c r="J43" s="10" t="s">
        <v>36</v>
      </c>
      <c r="K43" s="9" t="s">
        <v>37</v>
      </c>
    </row>
    <row r="44" spans="1:11" x14ac:dyDescent="0.25">
      <c r="A44" s="22"/>
      <c r="E44" s="11">
        <v>1</v>
      </c>
      <c r="F44" s="11">
        <v>2</v>
      </c>
      <c r="G44" s="11">
        <v>3</v>
      </c>
      <c r="H44" s="11">
        <v>4</v>
      </c>
      <c r="I44" s="11">
        <v>5</v>
      </c>
      <c r="J44" s="12"/>
      <c r="K44" s="9" t="s">
        <v>38</v>
      </c>
    </row>
    <row r="45" spans="1:11" x14ac:dyDescent="0.25">
      <c r="A45" s="13" t="s">
        <v>39</v>
      </c>
      <c r="B45" t="s">
        <v>43</v>
      </c>
      <c r="E45" s="14">
        <v>0</v>
      </c>
      <c r="F45" s="14">
        <v>0</v>
      </c>
      <c r="G45" s="14">
        <v>0</v>
      </c>
      <c r="H45" s="14">
        <v>0</v>
      </c>
      <c r="I45" s="14">
        <v>0</v>
      </c>
      <c r="J45" s="15">
        <f>SUM(E45:I45)</f>
        <v>0</v>
      </c>
      <c r="K45" s="16">
        <f>IF(J45&gt;0,((E45*1)+(F45*2)+(G45*3)+(H45*4)+(I45*5))/J45,0)</f>
        <v>0</v>
      </c>
    </row>
    <row r="46" spans="1:11" x14ac:dyDescent="0.25">
      <c r="A46" s="38" t="s">
        <v>41</v>
      </c>
      <c r="B46" s="145" t="s">
        <v>58</v>
      </c>
      <c r="C46" s="145"/>
      <c r="D46" s="146"/>
      <c r="E46" s="14">
        <v>0</v>
      </c>
      <c r="F46" s="14">
        <v>0</v>
      </c>
      <c r="G46" s="14">
        <v>0</v>
      </c>
      <c r="H46" s="14">
        <v>0</v>
      </c>
      <c r="I46" s="14">
        <v>0</v>
      </c>
      <c r="J46" s="15">
        <f>SUM(E46:I46)</f>
        <v>0</v>
      </c>
      <c r="K46" s="16">
        <f>IF(J46&gt;0,((E46*1)+(F46*2)+(G46*3)+(H46*4)+(I46*5))/J46,0)</f>
        <v>0</v>
      </c>
    </row>
    <row r="47" spans="1:11" s="17" customFormat="1" ht="27.75" customHeight="1" x14ac:dyDescent="0.25">
      <c r="A47" s="39" t="s">
        <v>44</v>
      </c>
      <c r="B47" s="182" t="s">
        <v>59</v>
      </c>
      <c r="C47" s="182"/>
      <c r="D47" s="183"/>
      <c r="E47" s="35">
        <v>0</v>
      </c>
      <c r="F47" s="35">
        <v>0</v>
      </c>
      <c r="G47" s="35">
        <v>0</v>
      </c>
      <c r="H47" s="35">
        <v>0</v>
      </c>
      <c r="I47" s="35">
        <v>0</v>
      </c>
      <c r="J47" s="36">
        <f>SUM(E47:I47)</f>
        <v>0</v>
      </c>
      <c r="K47" s="37">
        <f>IF(J47&gt;0,((E47*1)+(F47*2)+(G47*3)+(H47*4)+(I47*5))/J47,0)</f>
        <v>0</v>
      </c>
    </row>
    <row r="48" spans="1:11" x14ac:dyDescent="0.25">
      <c r="A48" s="38" t="s">
        <v>50</v>
      </c>
      <c r="B48" s="145" t="s">
        <v>60</v>
      </c>
      <c r="C48" s="145"/>
      <c r="D48" s="146"/>
      <c r="E48" s="14">
        <v>0</v>
      </c>
      <c r="F48" s="14">
        <v>0</v>
      </c>
      <c r="G48" s="14">
        <v>0</v>
      </c>
      <c r="H48" s="14">
        <v>0</v>
      </c>
      <c r="I48" s="14">
        <v>0</v>
      </c>
      <c r="J48" s="15">
        <f>SUM(E48:I48)</f>
        <v>0</v>
      </c>
      <c r="K48" s="16">
        <f>IF(J48&gt;0,((E48*1)+(F48*2)+(G48*3)+(H48*4)+(I48*5))/J48,0)</f>
        <v>0</v>
      </c>
    </row>
    <row r="49" spans="1:13" ht="15" customHeight="1" x14ac:dyDescent="0.25">
      <c r="A49" s="22"/>
      <c r="J49" s="18"/>
    </row>
    <row r="50" spans="1:13" x14ac:dyDescent="0.25">
      <c r="A50" s="20" t="s">
        <v>76</v>
      </c>
      <c r="E50" s="137" t="s">
        <v>48</v>
      </c>
      <c r="F50" s="137"/>
      <c r="G50" s="137"/>
      <c r="H50" s="137"/>
      <c r="I50" s="137"/>
      <c r="J50" s="10" t="s">
        <v>36</v>
      </c>
      <c r="K50" s="9" t="s">
        <v>37</v>
      </c>
    </row>
    <row r="51" spans="1:13" x14ac:dyDescent="0.25">
      <c r="E51" s="11">
        <v>1</v>
      </c>
      <c r="F51" s="11">
        <v>2</v>
      </c>
      <c r="G51" s="11">
        <v>3</v>
      </c>
      <c r="H51" s="11">
        <v>4</v>
      </c>
      <c r="I51" s="11">
        <v>5</v>
      </c>
      <c r="J51" s="12"/>
      <c r="K51" s="9" t="s">
        <v>38</v>
      </c>
    </row>
    <row r="52" spans="1:13" s="17" customFormat="1" ht="31.5" customHeight="1" x14ac:dyDescent="0.25">
      <c r="A52" s="38" t="s">
        <v>39</v>
      </c>
      <c r="B52" s="166" t="s">
        <v>79</v>
      </c>
      <c r="C52" s="166"/>
      <c r="D52" s="167"/>
      <c r="E52" s="35">
        <v>0</v>
      </c>
      <c r="F52" s="35">
        <v>0</v>
      </c>
      <c r="G52" s="35">
        <v>0</v>
      </c>
      <c r="H52" s="35">
        <v>0</v>
      </c>
      <c r="I52" s="35">
        <v>0</v>
      </c>
      <c r="J52" s="36">
        <f>SUM(E52:I52)</f>
        <v>0</v>
      </c>
      <c r="K52" s="37">
        <f>IF(J52&gt;0,((E52*1)+(F52*2)+(G52*3)+(H52*4)+(I52*5))/J52,0)</f>
        <v>0</v>
      </c>
    </row>
    <row r="53" spans="1:13" ht="30.75" customHeight="1" x14ac:dyDescent="0.25">
      <c r="A53" s="38" t="s">
        <v>41</v>
      </c>
      <c r="B53" s="145" t="s">
        <v>80</v>
      </c>
      <c r="C53" s="145"/>
      <c r="D53" s="146"/>
      <c r="E53" s="14">
        <v>0</v>
      </c>
      <c r="F53" s="14">
        <v>0</v>
      </c>
      <c r="G53" s="14">
        <v>0</v>
      </c>
      <c r="H53" s="14">
        <v>0</v>
      </c>
      <c r="I53" s="14">
        <v>0</v>
      </c>
      <c r="J53" s="15">
        <f>SUM(E53:I53)</f>
        <v>0</v>
      </c>
      <c r="K53" s="16">
        <f>IF(J53&gt;0,((E53*1)+(F53*2)+(G53*3)+(H53*4)+(I53*5))/J53,0)</f>
        <v>0</v>
      </c>
    </row>
    <row r="54" spans="1:13" ht="27.75" customHeight="1" x14ac:dyDescent="0.25">
      <c r="A54" s="38" t="s">
        <v>44</v>
      </c>
      <c r="B54" s="141" t="s">
        <v>81</v>
      </c>
      <c r="C54" s="141"/>
      <c r="D54" s="185"/>
      <c r="E54" s="14">
        <v>0</v>
      </c>
      <c r="F54" s="14">
        <v>0</v>
      </c>
      <c r="G54" s="14">
        <v>0</v>
      </c>
      <c r="H54" s="14">
        <v>0</v>
      </c>
      <c r="I54" s="14">
        <v>0</v>
      </c>
      <c r="J54" s="15">
        <f>SUM(E54:I54)</f>
        <v>0</v>
      </c>
      <c r="K54" s="16">
        <f>IF(J54&gt;0,((E54*1)+(F54*2)+(G54*3)+(H54*4)+(I54*5))/J54,0)</f>
        <v>0</v>
      </c>
    </row>
    <row r="55" spans="1:13" s="17" customFormat="1" ht="27.75" customHeight="1" x14ac:dyDescent="0.25">
      <c r="A55" s="38" t="s">
        <v>50</v>
      </c>
      <c r="B55" s="166" t="s">
        <v>82</v>
      </c>
      <c r="C55" s="166"/>
      <c r="D55" s="167"/>
      <c r="E55" s="35">
        <v>0</v>
      </c>
      <c r="F55" s="35">
        <v>0</v>
      </c>
      <c r="G55" s="35">
        <v>0</v>
      </c>
      <c r="H55" s="35">
        <v>0</v>
      </c>
      <c r="I55" s="35">
        <v>0</v>
      </c>
      <c r="J55" s="36">
        <f>SUM(E55:I55)</f>
        <v>0</v>
      </c>
      <c r="K55" s="37">
        <f>IF(J55&gt;0,((E55*1)+(F55*2)+(G55*3)+(H55*4)+(I55*5))/J55,0)</f>
        <v>0</v>
      </c>
    </row>
    <row r="56" spans="1:13" x14ac:dyDescent="0.25">
      <c r="A56" s="28"/>
      <c r="J56" s="18"/>
    </row>
    <row r="57" spans="1:13" x14ac:dyDescent="0.25">
      <c r="A57" s="23" t="s">
        <v>77</v>
      </c>
      <c r="C57" s="29"/>
      <c r="D57" s="29"/>
      <c r="E57" s="29"/>
      <c r="F57" s="29"/>
      <c r="G57" s="29"/>
      <c r="H57" s="29"/>
      <c r="I57" s="29"/>
      <c r="J57" s="29"/>
      <c r="K57" s="29"/>
    </row>
    <row r="58" spans="1:13" ht="114" customHeight="1" x14ac:dyDescent="0.25">
      <c r="A58" s="130" t="s">
        <v>62</v>
      </c>
      <c r="B58" s="186"/>
      <c r="C58" s="186"/>
      <c r="D58" s="186"/>
      <c r="E58" s="186"/>
      <c r="F58" s="186"/>
      <c r="G58" s="186"/>
      <c r="H58" s="186"/>
      <c r="I58" s="186"/>
      <c r="J58" s="186"/>
      <c r="K58" s="187"/>
      <c r="L58" s="33"/>
      <c r="M58" s="30"/>
    </row>
    <row r="59" spans="1:13" x14ac:dyDescent="0.25">
      <c r="A59" s="22"/>
    </row>
  </sheetData>
  <sheetProtection algorithmName="SHA-512" hashValue="7yiFLrhtijxk2IA7Fc+3xNTsVp8H15C5tSyutln0m9iC1s5rEcQW0tWJFCt3nAGO27VJp2JPbLchdNIflcLU1g==" saltValue="emh0qxfw8G3TfwL+kvi3KA==" spinCount="100000" sheet="1" objects="1" scenarios="1"/>
  <protectedRanges>
    <protectedRange sqref="A58:K58" name="Range1_1"/>
  </protectedRanges>
  <mergeCells count="29">
    <mergeCell ref="B52:D52"/>
    <mergeCell ref="B53:D53"/>
    <mergeCell ref="B54:D54"/>
    <mergeCell ref="B55:D55"/>
    <mergeCell ref="A58:K58"/>
    <mergeCell ref="E50:I50"/>
    <mergeCell ref="E27:I27"/>
    <mergeCell ref="B30:D30"/>
    <mergeCell ref="B31:D31"/>
    <mergeCell ref="B32:D32"/>
    <mergeCell ref="E43:I43"/>
    <mergeCell ref="B46:D46"/>
    <mergeCell ref="B47:D47"/>
    <mergeCell ref="B48:D48"/>
    <mergeCell ref="D40:H40"/>
    <mergeCell ref="A41:K41"/>
    <mergeCell ref="B36:K36"/>
    <mergeCell ref="B24:D24"/>
    <mergeCell ref="A1:K1"/>
    <mergeCell ref="A2:K2"/>
    <mergeCell ref="A4:K4"/>
    <mergeCell ref="B6:H6"/>
    <mergeCell ref="D7:J7"/>
    <mergeCell ref="D3:H3"/>
    <mergeCell ref="B8:C8"/>
    <mergeCell ref="E13:I13"/>
    <mergeCell ref="B17:D17"/>
    <mergeCell ref="B19:D19"/>
    <mergeCell ref="E21:I21"/>
  </mergeCells>
  <pageMargins left="0.45" right="0.45" top="0.5" bottom="0.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B16" sqref="B16:D16"/>
    </sheetView>
  </sheetViews>
  <sheetFormatPr defaultRowHeight="15" x14ac:dyDescent="0.25"/>
  <cols>
    <col min="1" max="1" width="7.7109375" style="74" customWidth="1"/>
    <col min="2" max="2" width="7.42578125" style="74" customWidth="1"/>
    <col min="3" max="3" width="9.28515625" style="74" customWidth="1"/>
    <col min="4" max="4" width="56.42578125" style="74" customWidth="1"/>
    <col min="5" max="5" width="6.85546875" style="74" customWidth="1"/>
    <col min="6" max="6" width="6.28515625" style="74" customWidth="1"/>
    <col min="7" max="7" width="5.85546875" style="74" customWidth="1"/>
    <col min="8" max="8" width="5.7109375" style="74" customWidth="1"/>
    <col min="9" max="9" width="5.85546875" style="74" customWidth="1"/>
    <col min="10" max="10" width="6.5703125" style="74" customWidth="1"/>
    <col min="11" max="11" width="9" style="74" customWidth="1"/>
    <col min="12" max="16384" width="9.140625" style="74"/>
  </cols>
  <sheetData>
    <row r="1" spans="1:11" x14ac:dyDescent="0.25">
      <c r="A1" s="147" t="s">
        <v>27</v>
      </c>
      <c r="B1" s="147"/>
      <c r="C1" s="147"/>
      <c r="D1" s="147"/>
      <c r="E1" s="147"/>
      <c r="F1" s="147"/>
      <c r="G1" s="147"/>
      <c r="H1" s="147"/>
      <c r="I1" s="147"/>
      <c r="J1" s="147"/>
      <c r="K1" s="147"/>
    </row>
    <row r="2" spans="1:11" x14ac:dyDescent="0.25">
      <c r="A2" s="147" t="s">
        <v>28</v>
      </c>
      <c r="B2" s="147"/>
      <c r="C2" s="147"/>
      <c r="D2" s="147"/>
      <c r="E2" s="147"/>
      <c r="F2" s="147"/>
      <c r="G2" s="147"/>
      <c r="H2" s="147"/>
      <c r="I2" s="147"/>
      <c r="J2" s="147"/>
      <c r="K2" s="147"/>
    </row>
    <row r="3" spans="1:11" x14ac:dyDescent="0.25">
      <c r="A3" s="70"/>
      <c r="B3" s="70"/>
      <c r="C3" s="70"/>
      <c r="D3" s="156" t="s">
        <v>161</v>
      </c>
      <c r="E3" s="156"/>
      <c r="F3" s="156"/>
      <c r="G3" s="157"/>
      <c r="H3" s="157"/>
      <c r="I3" s="71"/>
      <c r="J3" s="71"/>
    </row>
    <row r="4" spans="1:11" x14ac:dyDescent="0.25">
      <c r="A4" s="155" t="s">
        <v>66</v>
      </c>
      <c r="B4" s="155"/>
      <c r="C4" s="155"/>
      <c r="D4" s="155"/>
      <c r="E4" s="155"/>
      <c r="F4" s="155"/>
      <c r="G4" s="155"/>
      <c r="H4" s="155"/>
      <c r="I4" s="155"/>
      <c r="J4" s="155"/>
      <c r="K4" s="155"/>
    </row>
    <row r="5" spans="1:11" ht="9.75" customHeight="1" x14ac:dyDescent="0.25"/>
    <row r="6" spans="1:11" ht="30.75" customHeight="1" x14ac:dyDescent="0.25">
      <c r="A6" s="158" t="s">
        <v>102</v>
      </c>
      <c r="B6" s="141"/>
      <c r="C6" s="141"/>
      <c r="D6" s="141"/>
      <c r="E6" s="137" t="s">
        <v>48</v>
      </c>
      <c r="F6" s="137"/>
      <c r="G6" s="137"/>
      <c r="H6" s="137"/>
      <c r="I6" s="137"/>
      <c r="J6" s="10" t="s">
        <v>36</v>
      </c>
      <c r="K6" s="69" t="s">
        <v>37</v>
      </c>
    </row>
    <row r="7" spans="1:11" x14ac:dyDescent="0.25">
      <c r="E7" s="11">
        <v>1</v>
      </c>
      <c r="F7" s="11">
        <v>2</v>
      </c>
      <c r="G7" s="11">
        <v>3</v>
      </c>
      <c r="H7" s="11">
        <v>4</v>
      </c>
      <c r="I7" s="11">
        <v>5</v>
      </c>
      <c r="J7" s="12"/>
      <c r="K7" s="69" t="s">
        <v>38</v>
      </c>
    </row>
    <row r="8" spans="1:11" ht="15.75" thickBot="1" x14ac:dyDescent="0.3">
      <c r="A8" s="76" t="s">
        <v>39</v>
      </c>
      <c r="B8" s="175" t="s">
        <v>162</v>
      </c>
      <c r="C8" s="176"/>
      <c r="D8" s="122"/>
      <c r="E8" s="79">
        <v>0</v>
      </c>
      <c r="F8" s="79">
        <v>0</v>
      </c>
      <c r="G8" s="79">
        <v>0</v>
      </c>
      <c r="H8" s="79">
        <v>0</v>
      </c>
      <c r="I8" s="79">
        <v>0</v>
      </c>
      <c r="J8" s="112">
        <f>SUM(E8:I8)</f>
        <v>0</v>
      </c>
      <c r="K8" s="113">
        <f>IF(J8&gt;0,((E8*1)+(F8*2)+(G8*3)+(H8*4)+(I8*5))/J8,0)</f>
        <v>0</v>
      </c>
    </row>
    <row r="9" spans="1:11" x14ac:dyDescent="0.25">
      <c r="A9" s="80"/>
      <c r="B9" s="77"/>
      <c r="C9" s="77"/>
      <c r="D9" s="77"/>
      <c r="E9" s="77"/>
      <c r="F9" s="77"/>
      <c r="G9" s="77"/>
      <c r="H9" s="77"/>
      <c r="I9" s="77"/>
      <c r="J9" s="84"/>
      <c r="K9" s="114"/>
    </row>
    <row r="10" spans="1:11" x14ac:dyDescent="0.25">
      <c r="A10" s="81" t="s">
        <v>101</v>
      </c>
      <c r="B10" s="77"/>
      <c r="C10" s="77"/>
      <c r="D10" s="77"/>
      <c r="E10" s="150" t="s">
        <v>48</v>
      </c>
      <c r="F10" s="150"/>
      <c r="G10" s="150"/>
      <c r="H10" s="150"/>
      <c r="I10" s="150"/>
      <c r="J10" s="82" t="s">
        <v>36</v>
      </c>
      <c r="K10" s="72" t="s">
        <v>37</v>
      </c>
    </row>
    <row r="11" spans="1:11" x14ac:dyDescent="0.25">
      <c r="A11" s="77"/>
      <c r="B11" s="77"/>
      <c r="C11" s="77"/>
      <c r="D11" s="77"/>
      <c r="E11" s="83">
        <v>1</v>
      </c>
      <c r="F11" s="83">
        <v>2</v>
      </c>
      <c r="G11" s="83">
        <v>3</v>
      </c>
      <c r="H11" s="83">
        <v>4</v>
      </c>
      <c r="I11" s="83">
        <v>5</v>
      </c>
      <c r="J11" s="84"/>
      <c r="K11" s="72" t="s">
        <v>38</v>
      </c>
    </row>
    <row r="12" spans="1:11" x14ac:dyDescent="0.25">
      <c r="A12" s="76" t="s">
        <v>39</v>
      </c>
      <c r="B12" s="164" t="s">
        <v>94</v>
      </c>
      <c r="C12" s="164"/>
      <c r="D12" s="165"/>
      <c r="E12" s="79">
        <v>0</v>
      </c>
      <c r="F12" s="79">
        <v>0</v>
      </c>
      <c r="G12" s="79">
        <v>0</v>
      </c>
      <c r="H12" s="79">
        <v>0</v>
      </c>
      <c r="I12" s="79">
        <v>0</v>
      </c>
      <c r="J12" s="112">
        <f t="shared" ref="J12:J23" si="0">SUM(E12:I12)</f>
        <v>0</v>
      </c>
      <c r="K12" s="113">
        <f t="shared" ref="K12:K23" si="1">IF(J12&gt;0,((E12*1)+(F12*2)+(G12*3)+(H12*4)+(I12*5))/J12,0)</f>
        <v>0</v>
      </c>
    </row>
    <row r="13" spans="1:11" ht="27" customHeight="1" x14ac:dyDescent="0.25">
      <c r="A13" s="76" t="s">
        <v>41</v>
      </c>
      <c r="B13" s="164" t="s">
        <v>87</v>
      </c>
      <c r="C13" s="164"/>
      <c r="D13" s="165"/>
      <c r="E13" s="79">
        <v>0</v>
      </c>
      <c r="F13" s="79">
        <v>0</v>
      </c>
      <c r="G13" s="79">
        <v>0</v>
      </c>
      <c r="H13" s="79">
        <v>0</v>
      </c>
      <c r="I13" s="79">
        <v>0</v>
      </c>
      <c r="J13" s="112">
        <f t="shared" si="0"/>
        <v>0</v>
      </c>
      <c r="K13" s="113">
        <f t="shared" si="1"/>
        <v>0</v>
      </c>
    </row>
    <row r="14" spans="1:11" ht="15" customHeight="1" x14ac:dyDescent="0.25">
      <c r="A14" s="76" t="s">
        <v>44</v>
      </c>
      <c r="B14" s="177" t="s">
        <v>163</v>
      </c>
      <c r="C14" s="177"/>
      <c r="D14" s="178"/>
      <c r="E14" s="79">
        <v>0</v>
      </c>
      <c r="F14" s="79">
        <v>0</v>
      </c>
      <c r="G14" s="79">
        <v>0</v>
      </c>
      <c r="H14" s="79">
        <v>0</v>
      </c>
      <c r="I14" s="79">
        <v>0</v>
      </c>
      <c r="J14" s="112">
        <f t="shared" si="0"/>
        <v>0</v>
      </c>
      <c r="K14" s="113">
        <f t="shared" si="1"/>
        <v>0</v>
      </c>
    </row>
    <row r="15" spans="1:11" ht="15" customHeight="1" x14ac:dyDescent="0.25">
      <c r="A15" s="76" t="s">
        <v>50</v>
      </c>
      <c r="B15" s="164" t="s">
        <v>164</v>
      </c>
      <c r="C15" s="164"/>
      <c r="D15" s="165"/>
      <c r="E15" s="79">
        <v>0</v>
      </c>
      <c r="F15" s="79">
        <v>0</v>
      </c>
      <c r="G15" s="79">
        <v>0</v>
      </c>
      <c r="H15" s="79">
        <v>0</v>
      </c>
      <c r="I15" s="79">
        <v>0</v>
      </c>
      <c r="J15" s="112">
        <f t="shared" si="0"/>
        <v>0</v>
      </c>
      <c r="K15" s="113">
        <f t="shared" si="1"/>
        <v>0</v>
      </c>
    </row>
    <row r="16" spans="1:11" ht="27" customHeight="1" x14ac:dyDescent="0.25">
      <c r="A16" s="76" t="s">
        <v>52</v>
      </c>
      <c r="B16" s="164" t="s">
        <v>165</v>
      </c>
      <c r="C16" s="164"/>
      <c r="D16" s="165"/>
      <c r="E16" s="79">
        <v>0</v>
      </c>
      <c r="F16" s="79">
        <v>0</v>
      </c>
      <c r="G16" s="79">
        <v>0</v>
      </c>
      <c r="H16" s="79">
        <v>0</v>
      </c>
      <c r="I16" s="79">
        <v>0</v>
      </c>
      <c r="J16" s="112">
        <f t="shared" si="0"/>
        <v>0</v>
      </c>
      <c r="K16" s="113">
        <f t="shared" si="1"/>
        <v>0</v>
      </c>
    </row>
    <row r="17" spans="1:11" ht="15" customHeight="1" x14ac:dyDescent="0.25">
      <c r="A17" s="76" t="s">
        <v>83</v>
      </c>
      <c r="B17" s="164" t="s">
        <v>166</v>
      </c>
      <c r="C17" s="164"/>
      <c r="D17" s="165"/>
      <c r="E17" s="79">
        <v>0</v>
      </c>
      <c r="F17" s="79">
        <v>0</v>
      </c>
      <c r="G17" s="79">
        <v>0</v>
      </c>
      <c r="H17" s="79">
        <v>0</v>
      </c>
      <c r="I17" s="79">
        <v>0</v>
      </c>
      <c r="J17" s="112">
        <f t="shared" si="0"/>
        <v>0</v>
      </c>
      <c r="K17" s="113">
        <f t="shared" si="1"/>
        <v>0</v>
      </c>
    </row>
    <row r="18" spans="1:11" ht="15" customHeight="1" x14ac:dyDescent="0.25">
      <c r="A18" s="76" t="s">
        <v>84</v>
      </c>
      <c r="B18" s="164" t="s">
        <v>98</v>
      </c>
      <c r="C18" s="164"/>
      <c r="D18" s="165"/>
      <c r="E18" s="79">
        <v>0</v>
      </c>
      <c r="F18" s="79">
        <v>0</v>
      </c>
      <c r="G18" s="79">
        <v>0</v>
      </c>
      <c r="H18" s="79">
        <v>0</v>
      </c>
      <c r="I18" s="79">
        <v>0</v>
      </c>
      <c r="J18" s="112">
        <f t="shared" si="0"/>
        <v>0</v>
      </c>
      <c r="K18" s="113">
        <f t="shared" si="1"/>
        <v>0</v>
      </c>
    </row>
    <row r="19" spans="1:11" ht="15" customHeight="1" x14ac:dyDescent="0.25">
      <c r="A19" s="76" t="s">
        <v>116</v>
      </c>
      <c r="B19" s="164" t="s">
        <v>97</v>
      </c>
      <c r="C19" s="164"/>
      <c r="D19" s="165"/>
      <c r="E19" s="79">
        <v>0</v>
      </c>
      <c r="F19" s="79">
        <v>0</v>
      </c>
      <c r="G19" s="79">
        <v>0</v>
      </c>
      <c r="H19" s="79">
        <v>0</v>
      </c>
      <c r="I19" s="79">
        <v>0</v>
      </c>
      <c r="J19" s="112">
        <f t="shared" si="0"/>
        <v>0</v>
      </c>
      <c r="K19" s="113">
        <f t="shared" si="1"/>
        <v>0</v>
      </c>
    </row>
    <row r="20" spans="1:11" ht="15" customHeight="1" x14ac:dyDescent="0.25">
      <c r="A20" s="76" t="s">
        <v>117</v>
      </c>
      <c r="B20" s="164" t="s">
        <v>118</v>
      </c>
      <c r="C20" s="164"/>
      <c r="D20" s="165"/>
      <c r="E20" s="79">
        <v>0</v>
      </c>
      <c r="F20" s="79">
        <v>0</v>
      </c>
      <c r="G20" s="79">
        <v>0</v>
      </c>
      <c r="H20" s="79">
        <v>0</v>
      </c>
      <c r="I20" s="79">
        <v>0</v>
      </c>
      <c r="J20" s="112">
        <f t="shared" si="0"/>
        <v>0</v>
      </c>
      <c r="K20" s="113">
        <f t="shared" si="1"/>
        <v>0</v>
      </c>
    </row>
    <row r="21" spans="1:11" s="111" customFormat="1" ht="19.5" customHeight="1" x14ac:dyDescent="0.25">
      <c r="A21" s="78" t="s">
        <v>113</v>
      </c>
      <c r="B21" s="164" t="s">
        <v>119</v>
      </c>
      <c r="C21" s="164"/>
      <c r="D21" s="165"/>
      <c r="E21" s="79">
        <v>0</v>
      </c>
      <c r="F21" s="79">
        <v>0</v>
      </c>
      <c r="G21" s="79">
        <v>0</v>
      </c>
      <c r="H21" s="79">
        <v>0</v>
      </c>
      <c r="I21" s="79">
        <v>0</v>
      </c>
      <c r="J21" s="112">
        <f t="shared" si="0"/>
        <v>0</v>
      </c>
      <c r="K21" s="113">
        <f t="shared" si="1"/>
        <v>0</v>
      </c>
    </row>
    <row r="22" spans="1:11" s="111" customFormat="1" ht="19.5" customHeight="1" x14ac:dyDescent="0.25">
      <c r="A22" s="78" t="s">
        <v>114</v>
      </c>
      <c r="B22" s="164" t="s">
        <v>120</v>
      </c>
      <c r="C22" s="164"/>
      <c r="D22" s="165"/>
      <c r="E22" s="79">
        <v>0</v>
      </c>
      <c r="F22" s="79">
        <v>0</v>
      </c>
      <c r="G22" s="79">
        <v>0</v>
      </c>
      <c r="H22" s="79">
        <v>0</v>
      </c>
      <c r="I22" s="79">
        <v>0</v>
      </c>
      <c r="J22" s="112">
        <f t="shared" ref="J22" si="2">SUM(E22:I22)</f>
        <v>0</v>
      </c>
      <c r="K22" s="113">
        <f t="shared" ref="K22" si="3">IF(J22&gt;0,((E22*1)+(F22*2)+(G22*3)+(H22*4)+(I22*5))/J22,0)</f>
        <v>0</v>
      </c>
    </row>
    <row r="23" spans="1:11" x14ac:dyDescent="0.25">
      <c r="A23" s="76" t="s">
        <v>115</v>
      </c>
      <c r="B23" s="164" t="s">
        <v>121</v>
      </c>
      <c r="C23" s="164"/>
      <c r="D23" s="165"/>
      <c r="E23" s="79">
        <v>0</v>
      </c>
      <c r="F23" s="79">
        <v>0</v>
      </c>
      <c r="G23" s="79">
        <v>0</v>
      </c>
      <c r="H23" s="79">
        <v>0</v>
      </c>
      <c r="I23" s="79">
        <v>0</v>
      </c>
      <c r="J23" s="112">
        <f t="shared" si="0"/>
        <v>0</v>
      </c>
      <c r="K23" s="113">
        <f t="shared" si="1"/>
        <v>0</v>
      </c>
    </row>
    <row r="24" spans="1:11" x14ac:dyDescent="0.25">
      <c r="A24" s="21"/>
      <c r="B24" s="142"/>
      <c r="C24" s="142"/>
      <c r="D24" s="142"/>
      <c r="E24" s="73"/>
      <c r="F24" s="73"/>
      <c r="G24" s="73"/>
      <c r="H24" s="73"/>
      <c r="I24" s="73"/>
      <c r="J24" s="73"/>
      <c r="K24" s="73"/>
    </row>
    <row r="25" spans="1:11" x14ac:dyDescent="0.25">
      <c r="A25" s="129" t="s">
        <v>61</v>
      </c>
      <c r="B25" s="129"/>
    </row>
    <row r="26" spans="1:11" ht="80.25" customHeight="1" x14ac:dyDescent="0.25">
      <c r="A26" s="130" t="s">
        <v>62</v>
      </c>
      <c r="B26" s="172"/>
      <c r="C26" s="172"/>
      <c r="D26" s="172"/>
      <c r="E26" s="172"/>
      <c r="F26" s="172"/>
      <c r="G26" s="172"/>
      <c r="H26" s="172"/>
      <c r="I26" s="172"/>
      <c r="J26" s="172"/>
      <c r="K26" s="173"/>
    </row>
    <row r="27" spans="1:11" x14ac:dyDescent="0.25">
      <c r="A27" s="41"/>
      <c r="B27" s="41"/>
      <c r="C27" s="41"/>
      <c r="D27" s="41"/>
      <c r="E27" s="41"/>
      <c r="F27" s="41"/>
      <c r="G27" s="41"/>
      <c r="H27" s="41"/>
      <c r="I27" s="41"/>
      <c r="J27" s="41"/>
      <c r="K27" s="41"/>
    </row>
    <row r="28" spans="1:11" x14ac:dyDescent="0.25">
      <c r="A28" s="42"/>
      <c r="B28" s="42"/>
      <c r="C28" s="42"/>
      <c r="D28" s="42"/>
      <c r="E28" s="42"/>
      <c r="F28" s="42"/>
      <c r="G28" s="42"/>
      <c r="H28" s="42"/>
      <c r="I28" s="42"/>
      <c r="J28" s="42"/>
      <c r="K28" s="42"/>
    </row>
    <row r="29" spans="1:11" x14ac:dyDescent="0.25">
      <c r="A29" s="42"/>
      <c r="B29" s="42"/>
      <c r="C29" s="42"/>
      <c r="D29" s="42"/>
      <c r="E29" s="42"/>
      <c r="F29" s="42"/>
      <c r="G29" s="42"/>
      <c r="H29" s="42"/>
      <c r="I29" s="42"/>
      <c r="J29" s="42"/>
      <c r="K29" s="42"/>
    </row>
    <row r="30" spans="1:11" x14ac:dyDescent="0.25">
      <c r="A30" s="42"/>
      <c r="B30" s="42"/>
      <c r="C30" s="42"/>
      <c r="D30" s="42"/>
      <c r="E30" s="42"/>
      <c r="F30" s="42"/>
      <c r="G30" s="42"/>
      <c r="H30" s="42"/>
      <c r="I30" s="42"/>
      <c r="J30" s="42"/>
      <c r="K30" s="42"/>
    </row>
    <row r="31" spans="1:11" x14ac:dyDescent="0.25">
      <c r="A31" s="42"/>
      <c r="B31" s="42"/>
      <c r="C31" s="42"/>
      <c r="D31" s="42"/>
      <c r="E31" s="42"/>
      <c r="F31" s="42"/>
      <c r="G31" s="42"/>
      <c r="H31" s="42"/>
      <c r="I31" s="42"/>
      <c r="J31" s="42"/>
      <c r="K31" s="42"/>
    </row>
    <row r="32" spans="1:11" x14ac:dyDescent="0.25">
      <c r="A32" s="42"/>
      <c r="B32" s="42"/>
      <c r="C32" s="42"/>
      <c r="D32" s="42"/>
      <c r="E32" s="42"/>
      <c r="F32" s="42"/>
      <c r="G32" s="42"/>
      <c r="H32" s="42"/>
      <c r="I32" s="42"/>
      <c r="J32" s="42"/>
      <c r="K32" s="42"/>
    </row>
    <row r="33" spans="1:11" x14ac:dyDescent="0.25">
      <c r="A33" s="42"/>
      <c r="B33" s="42"/>
      <c r="C33" s="42"/>
      <c r="D33" s="42"/>
      <c r="E33" s="42"/>
      <c r="F33" s="42"/>
      <c r="G33" s="42"/>
      <c r="H33" s="42"/>
      <c r="I33" s="42"/>
      <c r="J33" s="42"/>
      <c r="K33" s="42"/>
    </row>
    <row r="34" spans="1:11" x14ac:dyDescent="0.25">
      <c r="A34" s="42"/>
      <c r="B34" s="42"/>
      <c r="C34" s="42"/>
      <c r="D34" s="42"/>
      <c r="E34" s="42"/>
      <c r="F34" s="42"/>
      <c r="G34" s="42"/>
      <c r="H34" s="42"/>
      <c r="I34" s="42"/>
      <c r="J34" s="42"/>
      <c r="K34" s="42"/>
    </row>
  </sheetData>
  <sheetProtection algorithmName="SHA-512" hashValue="c/pTaB92dYj22WnYkHEDVJ15en68GI2k8eUpBar6SaBvcfGYExjIoDgEK38XzdcoRdK3NfNvWVEm/LWgcmCMHg==" saltValue="0wQr00d2OSaEye1Ht2F30w==" spinCount="100000" sheet="1" objects="1" scenarios="1"/>
  <protectedRanges>
    <protectedRange sqref="A26:K26" name="Range3"/>
    <protectedRange sqref="B8:I8" name="Range1"/>
    <protectedRange sqref="E12:I23" name="Range2"/>
  </protectedRanges>
  <mergeCells count="23">
    <mergeCell ref="B23:D23"/>
    <mergeCell ref="B24:D24"/>
    <mergeCell ref="A25:B25"/>
    <mergeCell ref="A26:K26"/>
    <mergeCell ref="B8:C8"/>
    <mergeCell ref="B22:D22"/>
    <mergeCell ref="B16:D16"/>
    <mergeCell ref="B17:D17"/>
    <mergeCell ref="B18:D18"/>
    <mergeCell ref="B19:D19"/>
    <mergeCell ref="B20:D20"/>
    <mergeCell ref="B21:D21"/>
    <mergeCell ref="E10:I10"/>
    <mergeCell ref="B12:D12"/>
    <mergeCell ref="B13:D13"/>
    <mergeCell ref="B14:D14"/>
    <mergeCell ref="B15:D15"/>
    <mergeCell ref="A1:K1"/>
    <mergeCell ref="A2:K2"/>
    <mergeCell ref="D3:H3"/>
    <mergeCell ref="A4:K4"/>
    <mergeCell ref="A6:D6"/>
    <mergeCell ref="E6:I6"/>
  </mergeCells>
  <pageMargins left="0.45" right="0.45" top="0.25" bottom="0.25" header="0.3" footer="0.25"/>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B16" sqref="B16:D16"/>
    </sheetView>
  </sheetViews>
  <sheetFormatPr defaultRowHeight="15" x14ac:dyDescent="0.25"/>
  <cols>
    <col min="1" max="1" width="7.7109375" style="74" customWidth="1"/>
    <col min="2" max="2" width="7.42578125" style="74" customWidth="1"/>
    <col min="3" max="3" width="9.28515625" style="74" customWidth="1"/>
    <col min="4" max="4" width="56.42578125" style="74" customWidth="1"/>
    <col min="5" max="5" width="6.85546875" style="74" customWidth="1"/>
    <col min="6" max="6" width="6.28515625" style="74" customWidth="1"/>
    <col min="7" max="7" width="5.85546875" style="74" customWidth="1"/>
    <col min="8" max="8" width="5.7109375" style="74" customWidth="1"/>
    <col min="9" max="9" width="5.85546875" style="74" customWidth="1"/>
    <col min="10" max="10" width="6.5703125" style="74" customWidth="1"/>
    <col min="11" max="11" width="9" style="74" customWidth="1"/>
    <col min="12" max="16384" width="9.140625" style="74"/>
  </cols>
  <sheetData>
    <row r="1" spans="1:11" x14ac:dyDescent="0.25">
      <c r="A1" s="147" t="s">
        <v>27</v>
      </c>
      <c r="B1" s="147"/>
      <c r="C1" s="147"/>
      <c r="D1" s="147"/>
      <c r="E1" s="147"/>
      <c r="F1" s="147"/>
      <c r="G1" s="147"/>
      <c r="H1" s="147"/>
      <c r="I1" s="147"/>
      <c r="J1" s="147"/>
      <c r="K1" s="147"/>
    </row>
    <row r="2" spans="1:11" x14ac:dyDescent="0.25">
      <c r="A2" s="147" t="s">
        <v>28</v>
      </c>
      <c r="B2" s="147"/>
      <c r="C2" s="147"/>
      <c r="D2" s="147"/>
      <c r="E2" s="147"/>
      <c r="F2" s="147"/>
      <c r="G2" s="147"/>
      <c r="H2" s="147"/>
      <c r="I2" s="147"/>
      <c r="J2" s="147"/>
      <c r="K2" s="147"/>
    </row>
    <row r="3" spans="1:11" x14ac:dyDescent="0.25">
      <c r="A3" s="70"/>
      <c r="B3" s="70"/>
      <c r="C3" s="70"/>
      <c r="D3" s="156" t="s">
        <v>168</v>
      </c>
      <c r="E3" s="156"/>
      <c r="F3" s="156"/>
      <c r="G3" s="157"/>
      <c r="H3" s="157"/>
      <c r="I3" s="71"/>
      <c r="J3" s="71"/>
    </row>
    <row r="4" spans="1:11" x14ac:dyDescent="0.25">
      <c r="A4" s="155" t="s">
        <v>167</v>
      </c>
      <c r="B4" s="155"/>
      <c r="C4" s="155"/>
      <c r="D4" s="155"/>
      <c r="E4" s="155"/>
      <c r="F4" s="155"/>
      <c r="G4" s="155"/>
      <c r="H4" s="155"/>
      <c r="I4" s="155"/>
      <c r="J4" s="155"/>
      <c r="K4" s="155"/>
    </row>
    <row r="5" spans="1:11" ht="9.75" customHeight="1" x14ac:dyDescent="0.25"/>
    <row r="6" spans="1:11" ht="30.75" customHeight="1" x14ac:dyDescent="0.25">
      <c r="A6" s="158" t="s">
        <v>102</v>
      </c>
      <c r="B6" s="141"/>
      <c r="C6" s="141"/>
      <c r="D6" s="141"/>
      <c r="E6" s="137" t="s">
        <v>48</v>
      </c>
      <c r="F6" s="137"/>
      <c r="G6" s="137"/>
      <c r="H6" s="137"/>
      <c r="I6" s="137"/>
      <c r="J6" s="10" t="s">
        <v>36</v>
      </c>
      <c r="K6" s="69" t="s">
        <v>37</v>
      </c>
    </row>
    <row r="7" spans="1:11" x14ac:dyDescent="0.25">
      <c r="E7" s="11">
        <v>1</v>
      </c>
      <c r="F7" s="11">
        <v>2</v>
      </c>
      <c r="G7" s="11">
        <v>3</v>
      </c>
      <c r="H7" s="11">
        <v>4</v>
      </c>
      <c r="I7" s="11">
        <v>5</v>
      </c>
      <c r="J7" s="12"/>
      <c r="K7" s="69" t="s">
        <v>38</v>
      </c>
    </row>
    <row r="8" spans="1:11" ht="15.75" thickBot="1" x14ac:dyDescent="0.3">
      <c r="A8" s="76" t="s">
        <v>39</v>
      </c>
      <c r="B8" s="175" t="s">
        <v>162</v>
      </c>
      <c r="C8" s="176"/>
      <c r="D8" s="122"/>
      <c r="E8" s="79">
        <v>0</v>
      </c>
      <c r="F8" s="79">
        <v>0</v>
      </c>
      <c r="G8" s="79">
        <v>0</v>
      </c>
      <c r="H8" s="79">
        <v>0</v>
      </c>
      <c r="I8" s="79">
        <v>0</v>
      </c>
      <c r="J8" s="112">
        <f>SUM(E8:I8)</f>
        <v>0</v>
      </c>
      <c r="K8" s="113">
        <f>IF(J8&gt;0,((E8*1)+(F8*2)+(G8*3)+(H8*4)+(I8*5))/J8,0)</f>
        <v>0</v>
      </c>
    </row>
    <row r="9" spans="1:11" x14ac:dyDescent="0.25">
      <c r="A9" s="80"/>
      <c r="B9" s="77"/>
      <c r="C9" s="77"/>
      <c r="D9" s="77"/>
      <c r="E9" s="77"/>
      <c r="F9" s="77"/>
      <c r="G9" s="77"/>
      <c r="H9" s="77"/>
      <c r="I9" s="77"/>
      <c r="J9" s="84"/>
      <c r="K9" s="114"/>
    </row>
    <row r="10" spans="1:11" x14ac:dyDescent="0.25">
      <c r="A10" s="81" t="s">
        <v>101</v>
      </c>
      <c r="B10" s="77"/>
      <c r="C10" s="77"/>
      <c r="D10" s="77"/>
      <c r="E10" s="150" t="s">
        <v>48</v>
      </c>
      <c r="F10" s="150"/>
      <c r="G10" s="150"/>
      <c r="H10" s="150"/>
      <c r="I10" s="150"/>
      <c r="J10" s="82" t="s">
        <v>36</v>
      </c>
      <c r="K10" s="72" t="s">
        <v>37</v>
      </c>
    </row>
    <row r="11" spans="1:11" x14ac:dyDescent="0.25">
      <c r="A11" s="77"/>
      <c r="B11" s="77"/>
      <c r="C11" s="77"/>
      <c r="D11" s="77"/>
      <c r="E11" s="83">
        <v>1</v>
      </c>
      <c r="F11" s="83">
        <v>2</v>
      </c>
      <c r="G11" s="83">
        <v>3</v>
      </c>
      <c r="H11" s="83">
        <v>4</v>
      </c>
      <c r="I11" s="83">
        <v>5</v>
      </c>
      <c r="J11" s="84"/>
      <c r="K11" s="72" t="s">
        <v>38</v>
      </c>
    </row>
    <row r="12" spans="1:11" x14ac:dyDescent="0.25">
      <c r="A12" s="76" t="s">
        <v>39</v>
      </c>
      <c r="B12" s="164" t="s">
        <v>169</v>
      </c>
      <c r="C12" s="164"/>
      <c r="D12" s="165"/>
      <c r="E12" s="79">
        <v>0</v>
      </c>
      <c r="F12" s="79">
        <v>0</v>
      </c>
      <c r="G12" s="79">
        <v>0</v>
      </c>
      <c r="H12" s="79">
        <v>0</v>
      </c>
      <c r="I12" s="79">
        <v>0</v>
      </c>
      <c r="J12" s="112">
        <f t="shared" ref="J12:J23" si="0">SUM(E12:I12)</f>
        <v>0</v>
      </c>
      <c r="K12" s="113">
        <f t="shared" ref="K12:K23" si="1">IF(J12&gt;0,((E12*1)+(F12*2)+(G12*3)+(H12*4)+(I12*5))/J12,0)</f>
        <v>0</v>
      </c>
    </row>
    <row r="13" spans="1:11" ht="27" customHeight="1" x14ac:dyDescent="0.25">
      <c r="A13" s="76" t="s">
        <v>41</v>
      </c>
      <c r="B13" s="164" t="s">
        <v>170</v>
      </c>
      <c r="C13" s="164"/>
      <c r="D13" s="165"/>
      <c r="E13" s="79">
        <v>0</v>
      </c>
      <c r="F13" s="79">
        <v>0</v>
      </c>
      <c r="G13" s="79">
        <v>0</v>
      </c>
      <c r="H13" s="79">
        <v>0</v>
      </c>
      <c r="I13" s="79">
        <v>0</v>
      </c>
      <c r="J13" s="112">
        <f t="shared" si="0"/>
        <v>0</v>
      </c>
      <c r="K13" s="113">
        <f t="shared" si="1"/>
        <v>0</v>
      </c>
    </row>
    <row r="14" spans="1:11" ht="15" customHeight="1" x14ac:dyDescent="0.25">
      <c r="A14" s="76" t="s">
        <v>44</v>
      </c>
      <c r="B14" s="177" t="s">
        <v>171</v>
      </c>
      <c r="C14" s="177"/>
      <c r="D14" s="178"/>
      <c r="E14" s="79">
        <v>0</v>
      </c>
      <c r="F14" s="79">
        <v>0</v>
      </c>
      <c r="G14" s="79">
        <v>0</v>
      </c>
      <c r="H14" s="79">
        <v>0</v>
      </c>
      <c r="I14" s="79">
        <v>0</v>
      </c>
      <c r="J14" s="112">
        <f t="shared" si="0"/>
        <v>0</v>
      </c>
      <c r="K14" s="113">
        <f t="shared" si="1"/>
        <v>0</v>
      </c>
    </row>
    <row r="15" spans="1:11" ht="15" customHeight="1" x14ac:dyDescent="0.25">
      <c r="A15" s="76" t="s">
        <v>50</v>
      </c>
      <c r="B15" s="164" t="s">
        <v>95</v>
      </c>
      <c r="C15" s="164"/>
      <c r="D15" s="165"/>
      <c r="E15" s="79">
        <v>0</v>
      </c>
      <c r="F15" s="79">
        <v>0</v>
      </c>
      <c r="G15" s="79">
        <v>0</v>
      </c>
      <c r="H15" s="79">
        <v>0</v>
      </c>
      <c r="I15" s="79">
        <v>0</v>
      </c>
      <c r="J15" s="112">
        <f t="shared" si="0"/>
        <v>0</v>
      </c>
      <c r="K15" s="113">
        <f t="shared" si="1"/>
        <v>0</v>
      </c>
    </row>
    <row r="16" spans="1:11" ht="28.5" customHeight="1" x14ac:dyDescent="0.25">
      <c r="A16" s="76" t="s">
        <v>52</v>
      </c>
      <c r="B16" s="164" t="s">
        <v>96</v>
      </c>
      <c r="C16" s="164"/>
      <c r="D16" s="165"/>
      <c r="E16" s="79">
        <v>0</v>
      </c>
      <c r="F16" s="79">
        <v>0</v>
      </c>
      <c r="G16" s="79">
        <v>0</v>
      </c>
      <c r="H16" s="79">
        <v>0</v>
      </c>
      <c r="I16" s="79">
        <v>0</v>
      </c>
      <c r="J16" s="112">
        <f t="shared" si="0"/>
        <v>0</v>
      </c>
      <c r="K16" s="113">
        <f t="shared" si="1"/>
        <v>0</v>
      </c>
    </row>
    <row r="17" spans="1:11" ht="15" customHeight="1" x14ac:dyDescent="0.25">
      <c r="A17" s="76" t="s">
        <v>83</v>
      </c>
      <c r="B17" s="164" t="s">
        <v>166</v>
      </c>
      <c r="C17" s="164"/>
      <c r="D17" s="165"/>
      <c r="E17" s="79">
        <v>0</v>
      </c>
      <c r="F17" s="79">
        <v>0</v>
      </c>
      <c r="G17" s="79">
        <v>0</v>
      </c>
      <c r="H17" s="79">
        <v>0</v>
      </c>
      <c r="I17" s="79">
        <v>0</v>
      </c>
      <c r="J17" s="112">
        <f t="shared" si="0"/>
        <v>0</v>
      </c>
      <c r="K17" s="113">
        <f t="shared" si="1"/>
        <v>0</v>
      </c>
    </row>
    <row r="18" spans="1:11" ht="15" customHeight="1" x14ac:dyDescent="0.25">
      <c r="A18" s="76" t="s">
        <v>84</v>
      </c>
      <c r="B18" s="164" t="s">
        <v>98</v>
      </c>
      <c r="C18" s="164"/>
      <c r="D18" s="165"/>
      <c r="E18" s="79">
        <v>0</v>
      </c>
      <c r="F18" s="79">
        <v>0</v>
      </c>
      <c r="G18" s="79">
        <v>0</v>
      </c>
      <c r="H18" s="79">
        <v>0</v>
      </c>
      <c r="I18" s="79">
        <v>0</v>
      </c>
      <c r="J18" s="112">
        <f t="shared" si="0"/>
        <v>0</v>
      </c>
      <c r="K18" s="113">
        <f t="shared" si="1"/>
        <v>0</v>
      </c>
    </row>
    <row r="19" spans="1:11" ht="15" customHeight="1" x14ac:dyDescent="0.25">
      <c r="A19" s="76" t="s">
        <v>116</v>
      </c>
      <c r="B19" s="164" t="s">
        <v>97</v>
      </c>
      <c r="C19" s="164"/>
      <c r="D19" s="165"/>
      <c r="E19" s="79">
        <v>0</v>
      </c>
      <c r="F19" s="79">
        <v>0</v>
      </c>
      <c r="G19" s="79">
        <v>0</v>
      </c>
      <c r="H19" s="79">
        <v>0</v>
      </c>
      <c r="I19" s="79">
        <v>0</v>
      </c>
      <c r="J19" s="112">
        <f t="shared" si="0"/>
        <v>0</v>
      </c>
      <c r="K19" s="113">
        <f t="shared" si="1"/>
        <v>0</v>
      </c>
    </row>
    <row r="20" spans="1:11" ht="15" customHeight="1" x14ac:dyDescent="0.25">
      <c r="A20" s="76" t="s">
        <v>117</v>
      </c>
      <c r="B20" s="164" t="s">
        <v>118</v>
      </c>
      <c r="C20" s="164"/>
      <c r="D20" s="165"/>
      <c r="E20" s="79">
        <v>0</v>
      </c>
      <c r="F20" s="79">
        <v>0</v>
      </c>
      <c r="G20" s="79">
        <v>0</v>
      </c>
      <c r="H20" s="79">
        <v>0</v>
      </c>
      <c r="I20" s="79">
        <v>0</v>
      </c>
      <c r="J20" s="112">
        <f t="shared" si="0"/>
        <v>0</v>
      </c>
      <c r="K20" s="113">
        <f t="shared" si="1"/>
        <v>0</v>
      </c>
    </row>
    <row r="21" spans="1:11" s="111" customFormat="1" ht="19.5" customHeight="1" x14ac:dyDescent="0.25">
      <c r="A21" s="78" t="s">
        <v>113</v>
      </c>
      <c r="B21" s="164" t="s">
        <v>119</v>
      </c>
      <c r="C21" s="164"/>
      <c r="D21" s="165"/>
      <c r="E21" s="79">
        <v>0</v>
      </c>
      <c r="F21" s="79">
        <v>0</v>
      </c>
      <c r="G21" s="79">
        <v>0</v>
      </c>
      <c r="H21" s="79">
        <v>0</v>
      </c>
      <c r="I21" s="79">
        <v>0</v>
      </c>
      <c r="J21" s="112">
        <f t="shared" si="0"/>
        <v>0</v>
      </c>
      <c r="K21" s="113">
        <f t="shared" si="1"/>
        <v>0</v>
      </c>
    </row>
    <row r="22" spans="1:11" s="111" customFormat="1" ht="19.5" customHeight="1" x14ac:dyDescent="0.25">
      <c r="A22" s="78"/>
      <c r="B22" s="164" t="s">
        <v>120</v>
      </c>
      <c r="C22" s="164"/>
      <c r="D22" s="165"/>
      <c r="E22" s="79">
        <v>0</v>
      </c>
      <c r="F22" s="79">
        <v>0</v>
      </c>
      <c r="G22" s="79">
        <v>0</v>
      </c>
      <c r="H22" s="79">
        <v>0</v>
      </c>
      <c r="I22" s="79">
        <v>0</v>
      </c>
      <c r="J22" s="112">
        <f t="shared" si="0"/>
        <v>0</v>
      </c>
      <c r="K22" s="113">
        <f t="shared" si="1"/>
        <v>0</v>
      </c>
    </row>
    <row r="23" spans="1:11" x14ac:dyDescent="0.25">
      <c r="A23" s="76" t="s">
        <v>114</v>
      </c>
      <c r="B23" s="164" t="s">
        <v>121</v>
      </c>
      <c r="C23" s="164"/>
      <c r="D23" s="165"/>
      <c r="E23" s="79">
        <v>0</v>
      </c>
      <c r="F23" s="79">
        <v>0</v>
      </c>
      <c r="G23" s="79">
        <v>0</v>
      </c>
      <c r="H23" s="79">
        <v>0</v>
      </c>
      <c r="I23" s="79">
        <v>0</v>
      </c>
      <c r="J23" s="112">
        <f t="shared" si="0"/>
        <v>0</v>
      </c>
      <c r="K23" s="113">
        <f t="shared" si="1"/>
        <v>0</v>
      </c>
    </row>
    <row r="24" spans="1:11" x14ac:dyDescent="0.25">
      <c r="A24" s="21"/>
      <c r="B24" s="142"/>
      <c r="C24" s="142"/>
      <c r="D24" s="142"/>
      <c r="E24" s="73"/>
      <c r="F24" s="73"/>
      <c r="G24" s="73"/>
      <c r="H24" s="73"/>
      <c r="I24" s="73"/>
      <c r="J24" s="73"/>
      <c r="K24" s="73"/>
    </row>
    <row r="25" spans="1:11" x14ac:dyDescent="0.25">
      <c r="A25" s="129" t="s">
        <v>61</v>
      </c>
      <c r="B25" s="129"/>
    </row>
    <row r="26" spans="1:11" ht="80.25" customHeight="1" x14ac:dyDescent="0.25">
      <c r="A26" s="130" t="s">
        <v>62</v>
      </c>
      <c r="B26" s="172"/>
      <c r="C26" s="172"/>
      <c r="D26" s="172"/>
      <c r="E26" s="172"/>
      <c r="F26" s="172"/>
      <c r="G26" s="172"/>
      <c r="H26" s="172"/>
      <c r="I26" s="172"/>
      <c r="J26" s="172"/>
      <c r="K26" s="173"/>
    </row>
    <row r="27" spans="1:11" x14ac:dyDescent="0.25">
      <c r="A27" s="41"/>
      <c r="B27" s="41"/>
      <c r="C27" s="41"/>
      <c r="D27" s="41"/>
      <c r="E27" s="41"/>
      <c r="F27" s="41"/>
      <c r="G27" s="41"/>
      <c r="H27" s="41"/>
      <c r="I27" s="41"/>
      <c r="J27" s="41"/>
      <c r="K27" s="41"/>
    </row>
    <row r="28" spans="1:11" x14ac:dyDescent="0.25">
      <c r="A28" s="42"/>
      <c r="B28" s="42"/>
      <c r="C28" s="42"/>
      <c r="D28" s="42"/>
      <c r="E28" s="42"/>
      <c r="F28" s="42"/>
      <c r="G28" s="42"/>
      <c r="H28" s="42"/>
      <c r="I28" s="42"/>
      <c r="J28" s="42"/>
      <c r="K28" s="42"/>
    </row>
    <row r="29" spans="1:11" x14ac:dyDescent="0.25">
      <c r="A29" s="42"/>
      <c r="B29" s="42"/>
      <c r="C29" s="42"/>
      <c r="D29" s="42"/>
      <c r="E29" s="42"/>
      <c r="F29" s="42"/>
      <c r="G29" s="42"/>
      <c r="H29" s="42"/>
      <c r="I29" s="42"/>
      <c r="J29" s="42"/>
      <c r="K29" s="42"/>
    </row>
    <row r="30" spans="1:11" x14ac:dyDescent="0.25">
      <c r="A30" s="42"/>
      <c r="B30" s="42"/>
      <c r="C30" s="42"/>
      <c r="D30" s="42"/>
      <c r="E30" s="42"/>
      <c r="F30" s="42"/>
      <c r="G30" s="42"/>
      <c r="H30" s="42"/>
      <c r="I30" s="42"/>
      <c r="J30" s="42"/>
      <c r="K30" s="42"/>
    </row>
    <row r="31" spans="1:11" x14ac:dyDescent="0.25">
      <c r="A31" s="42"/>
      <c r="B31" s="42"/>
      <c r="C31" s="42"/>
      <c r="D31" s="42"/>
      <c r="E31" s="42"/>
      <c r="F31" s="42"/>
      <c r="G31" s="42"/>
      <c r="H31" s="42"/>
      <c r="I31" s="42"/>
      <c r="J31" s="42"/>
      <c r="K31" s="42"/>
    </row>
    <row r="32" spans="1:11" x14ac:dyDescent="0.25">
      <c r="A32" s="42"/>
      <c r="B32" s="42"/>
      <c r="C32" s="42"/>
      <c r="D32" s="42"/>
      <c r="E32" s="42"/>
      <c r="F32" s="42"/>
      <c r="G32" s="42"/>
      <c r="H32" s="42"/>
      <c r="I32" s="42"/>
      <c r="J32" s="42"/>
      <c r="K32" s="42"/>
    </row>
    <row r="33" spans="1:11" x14ac:dyDescent="0.25">
      <c r="A33" s="42"/>
      <c r="B33" s="42"/>
      <c r="C33" s="42"/>
      <c r="D33" s="42"/>
      <c r="E33" s="42"/>
      <c r="F33" s="42"/>
      <c r="G33" s="42"/>
      <c r="H33" s="42"/>
      <c r="I33" s="42"/>
      <c r="J33" s="42"/>
      <c r="K33" s="42"/>
    </row>
    <row r="34" spans="1:11" x14ac:dyDescent="0.25">
      <c r="A34" s="42"/>
      <c r="B34" s="42"/>
      <c r="C34" s="42"/>
      <c r="D34" s="42"/>
      <c r="E34" s="42"/>
      <c r="F34" s="42"/>
      <c r="G34" s="42"/>
      <c r="H34" s="42"/>
      <c r="I34" s="42"/>
      <c r="J34" s="42"/>
      <c r="K34" s="42"/>
    </row>
  </sheetData>
  <sheetProtection algorithmName="SHA-512" hashValue="ZM2WSe53a6ToElRcEQB9yLJhDzjR6KJgQOG+vZ1NDGIwtqNqF147H8Yg/O8/s8mGJXS5xYGgPHGF6GdkUcF2OA==" saltValue="+VxL+6I29mG0aaQ+g4Ve6w==" spinCount="100000" sheet="1" objects="1" scenarios="1"/>
  <protectedRanges>
    <protectedRange sqref="A26:K26" name="Range3"/>
    <protectedRange sqref="B8:I8" name="Range1"/>
    <protectedRange sqref="E12:I23" name="Range2"/>
  </protectedRanges>
  <mergeCells count="23">
    <mergeCell ref="B22:D22"/>
    <mergeCell ref="B23:D23"/>
    <mergeCell ref="B24:D24"/>
    <mergeCell ref="A25:B25"/>
    <mergeCell ref="A26:K26"/>
    <mergeCell ref="B21:D21"/>
    <mergeCell ref="B8:C8"/>
    <mergeCell ref="E10:I10"/>
    <mergeCell ref="B12:D12"/>
    <mergeCell ref="B13:D13"/>
    <mergeCell ref="B14:D14"/>
    <mergeCell ref="B15:D15"/>
    <mergeCell ref="B16:D16"/>
    <mergeCell ref="B17:D17"/>
    <mergeCell ref="B18:D18"/>
    <mergeCell ref="B19:D19"/>
    <mergeCell ref="B20:D20"/>
    <mergeCell ref="A1:K1"/>
    <mergeCell ref="A2:K2"/>
    <mergeCell ref="D3:H3"/>
    <mergeCell ref="A4:K4"/>
    <mergeCell ref="A6:D6"/>
    <mergeCell ref="E6:I6"/>
  </mergeCells>
  <pageMargins left="0.45" right="0.45" top="0.25" bottom="0.25" header="0.3" footer="0.2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AIG Evaluation Form</vt:lpstr>
      <vt:lpstr>Pertussis Evaluation Form</vt:lpstr>
      <vt:lpstr>Activity #206-16</vt:lpstr>
      <vt:lpstr>Activity #225-16</vt:lpstr>
      <vt:lpstr>Activity #243-16</vt:lpstr>
      <vt:lpstr>Activity #244-16</vt:lpstr>
      <vt:lpstr>CE 162-13</vt:lpstr>
      <vt:lpstr>Activity #255-16</vt:lpstr>
      <vt:lpstr>Activity #254-16</vt:lpstr>
      <vt:lpstr>Instructions</vt:lpstr>
      <vt:lpstr>'Activity #206-16'!Print_Area</vt:lpstr>
      <vt:lpstr>'Activity #225-16'!Print_Area</vt:lpstr>
      <vt:lpstr>'Activity #243-16'!Print_Area</vt:lpstr>
      <vt:lpstr>'Activity #244-16'!Print_Area</vt:lpstr>
      <vt:lpstr>'Activity #254-16'!Print_Area</vt:lpstr>
      <vt:lpstr>'Activity #255-16'!Print_Area</vt:lpstr>
      <vt:lpstr>'AIG Evaluation Form'!Print_Area</vt:lpstr>
      <vt:lpstr>'CE 162-13'!Print_Area</vt:lpstr>
      <vt:lpstr>'Pertussis Evaluation Form'!Print_Area</vt:lpstr>
    </vt:vector>
  </TitlesOfParts>
  <Company>DHR State of Georgia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 IT</dc:creator>
  <cp:lastModifiedBy>jpmcgruder</cp:lastModifiedBy>
  <cp:lastPrinted>2016-11-30T18:12:35Z</cp:lastPrinted>
  <dcterms:created xsi:type="dcterms:W3CDTF">2011-04-19T19:48:32Z</dcterms:created>
  <dcterms:modified xsi:type="dcterms:W3CDTF">2017-01-05T17:40:34Z</dcterms:modified>
</cp:coreProperties>
</file>